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415" windowHeight="7980" firstSheet="1" activeTab="1"/>
  </bookViews>
  <sheets>
    <sheet name="予選リーグ" sheetId="18" state="hidden" r:id="rId1"/>
    <sheet name="順位リーグ" sheetId="19" r:id="rId2"/>
  </sheets>
  <calcPr calcId="125725"/>
</workbook>
</file>

<file path=xl/calcChain.xml><?xml version="1.0" encoding="utf-8"?>
<calcChain xmlns="http://schemas.openxmlformats.org/spreadsheetml/2006/main">
  <c r="CD36" i="19"/>
  <c r="CN39"/>
  <c r="CL39"/>
  <c r="CI39"/>
  <c r="CG39"/>
  <c r="CN38"/>
  <c r="CL38"/>
  <c r="CI38"/>
  <c r="CG38"/>
  <c r="CN37"/>
  <c r="CL37"/>
  <c r="CI37"/>
  <c r="CG37"/>
  <c r="CD37"/>
  <c r="CN36"/>
  <c r="CL36"/>
  <c r="CI36"/>
  <c r="CG36"/>
  <c r="CI34"/>
  <c r="CG34"/>
  <c r="CI33"/>
  <c r="CG33"/>
  <c r="CI32"/>
  <c r="CG32"/>
  <c r="CD32"/>
  <c r="CT31"/>
  <c r="CK36" s="1"/>
  <c r="CP31"/>
  <c r="CO36" s="1"/>
  <c r="CI31"/>
  <c r="CG31"/>
  <c r="CD31"/>
  <c r="CD27"/>
  <c r="CT26"/>
  <c r="CF36" s="1"/>
  <c r="CP26"/>
  <c r="CJ36" s="1"/>
  <c r="CO26"/>
  <c r="CF31" s="1"/>
  <c r="CK26"/>
  <c r="CJ31" s="1"/>
  <c r="CD26"/>
  <c r="BM39"/>
  <c r="BK39"/>
  <c r="BH39"/>
  <c r="BF39"/>
  <c r="BM38"/>
  <c r="BK38"/>
  <c r="BH38"/>
  <c r="BF38"/>
  <c r="BM37"/>
  <c r="BK37"/>
  <c r="BH37"/>
  <c r="BF37"/>
  <c r="BC37"/>
  <c r="BM36"/>
  <c r="BK36"/>
  <c r="BH36"/>
  <c r="BF36"/>
  <c r="BC36"/>
  <c r="BH34"/>
  <c r="BF34"/>
  <c r="BH33"/>
  <c r="BF33"/>
  <c r="BH32"/>
  <c r="BF32"/>
  <c r="BC32"/>
  <c r="BS31"/>
  <c r="BJ36" s="1"/>
  <c r="BO31"/>
  <c r="BN36" s="1"/>
  <c r="BH31"/>
  <c r="BF31"/>
  <c r="BC31"/>
  <c r="BC27"/>
  <c r="BS26"/>
  <c r="BE36" s="1"/>
  <c r="BO26"/>
  <c r="BI36" s="1"/>
  <c r="BN26"/>
  <c r="BE31" s="1"/>
  <c r="BJ26"/>
  <c r="BI31" s="1"/>
  <c r="BC26"/>
  <c r="AQ44"/>
  <c r="AO44"/>
  <c r="AL44"/>
  <c r="AJ44"/>
  <c r="AG44"/>
  <c r="AE44"/>
  <c r="AQ43"/>
  <c r="AO43"/>
  <c r="AL43"/>
  <c r="AJ43"/>
  <c r="AG43"/>
  <c r="AE43"/>
  <c r="AQ42"/>
  <c r="AO42"/>
  <c r="AL42"/>
  <c r="AJ42"/>
  <c r="AG42"/>
  <c r="AE42"/>
  <c r="AB42"/>
  <c r="AQ41"/>
  <c r="AO41"/>
  <c r="AL41"/>
  <c r="AJ41"/>
  <c r="AG41"/>
  <c r="AE41"/>
  <c r="AB41"/>
  <c r="AL39"/>
  <c r="AJ39"/>
  <c r="AG39"/>
  <c r="AE39"/>
  <c r="AL38"/>
  <c r="AJ38"/>
  <c r="AG38"/>
  <c r="AE38"/>
  <c r="AL37"/>
  <c r="AJ37"/>
  <c r="AG37"/>
  <c r="AE37"/>
  <c r="AB37"/>
  <c r="AW36"/>
  <c r="AN41" s="1"/>
  <c r="AS36"/>
  <c r="AR41" s="1"/>
  <c r="AL36"/>
  <c r="AJ36"/>
  <c r="AG36"/>
  <c r="AE36"/>
  <c r="AB36"/>
  <c r="AG34"/>
  <c r="AE34"/>
  <c r="AG33"/>
  <c r="AE33"/>
  <c r="AG32"/>
  <c r="AE32"/>
  <c r="AB32"/>
  <c r="AW31"/>
  <c r="AI41" s="1"/>
  <c r="AS31"/>
  <c r="AM41" s="1"/>
  <c r="AR31"/>
  <c r="AI36" s="1"/>
  <c r="AN31"/>
  <c r="AM36" s="1"/>
  <c r="AG31"/>
  <c r="AE31"/>
  <c r="AB31"/>
  <c r="AB27"/>
  <c r="AW26"/>
  <c r="AD41" s="1"/>
  <c r="AS26"/>
  <c r="AH41" s="1"/>
  <c r="AR26"/>
  <c r="AD36" s="1"/>
  <c r="AN26"/>
  <c r="AH36" s="1"/>
  <c r="AM26"/>
  <c r="AD31" s="1"/>
  <c r="AI26"/>
  <c r="AH31" s="1"/>
  <c r="AB26"/>
  <c r="A41"/>
  <c r="A36"/>
  <c r="A31"/>
  <c r="A26"/>
  <c r="CN16"/>
  <c r="CL16"/>
  <c r="CI16"/>
  <c r="CG16"/>
  <c r="CN15"/>
  <c r="CL15"/>
  <c r="CI15"/>
  <c r="CG15"/>
  <c r="CN14"/>
  <c r="CL14"/>
  <c r="CI14"/>
  <c r="CG14"/>
  <c r="CD14"/>
  <c r="CN13"/>
  <c r="CL13"/>
  <c r="CI13"/>
  <c r="CG13"/>
  <c r="CD13"/>
  <c r="CI11"/>
  <c r="CG11"/>
  <c r="CI10"/>
  <c r="CG10"/>
  <c r="CI9"/>
  <c r="CG9"/>
  <c r="CD9"/>
  <c r="CT8"/>
  <c r="CK13" s="1"/>
  <c r="CP8"/>
  <c r="CO13" s="1"/>
  <c r="CI8"/>
  <c r="CG8"/>
  <c r="CD8"/>
  <c r="CD4"/>
  <c r="CT3"/>
  <c r="CF13" s="1"/>
  <c r="CP3"/>
  <c r="CJ13" s="1"/>
  <c r="CO3"/>
  <c r="CF8" s="1"/>
  <c r="CK3"/>
  <c r="CJ8" s="1"/>
  <c r="CD3"/>
  <c r="BR21"/>
  <c r="BP21"/>
  <c r="BM21"/>
  <c r="BK21"/>
  <c r="BH21"/>
  <c r="BF21"/>
  <c r="BR20"/>
  <c r="BP20"/>
  <c r="BM20"/>
  <c r="BK20"/>
  <c r="BH20"/>
  <c r="BF20"/>
  <c r="BR19"/>
  <c r="BP19"/>
  <c r="BM19"/>
  <c r="BK19"/>
  <c r="BH19"/>
  <c r="BF19"/>
  <c r="BC19"/>
  <c r="BR18"/>
  <c r="BP18"/>
  <c r="BM18"/>
  <c r="BK18"/>
  <c r="BH18"/>
  <c r="BF18"/>
  <c r="BC18"/>
  <c r="BM16"/>
  <c r="BK16"/>
  <c r="BH16"/>
  <c r="BF16"/>
  <c r="BM15"/>
  <c r="BK15"/>
  <c r="BH15"/>
  <c r="BF15"/>
  <c r="BM14"/>
  <c r="BK14"/>
  <c r="BH14"/>
  <c r="BF14"/>
  <c r="BC14"/>
  <c r="BX13"/>
  <c r="BO18" s="1"/>
  <c r="BT13"/>
  <c r="BS18" s="1"/>
  <c r="BM13"/>
  <c r="BK13"/>
  <c r="BH13"/>
  <c r="BF13"/>
  <c r="BC13"/>
  <c r="BH11"/>
  <c r="BF11"/>
  <c r="BH10"/>
  <c r="BF10"/>
  <c r="BH9"/>
  <c r="BF9"/>
  <c r="BC9"/>
  <c r="BX8"/>
  <c r="BJ18" s="1"/>
  <c r="BT8"/>
  <c r="BN18" s="1"/>
  <c r="BS8"/>
  <c r="BJ13" s="1"/>
  <c r="BO8"/>
  <c r="BN13" s="1"/>
  <c r="BH8"/>
  <c r="BF8"/>
  <c r="BC8"/>
  <c r="BC4"/>
  <c r="BX3"/>
  <c r="BE18" s="1"/>
  <c r="BT3"/>
  <c r="BI18" s="1"/>
  <c r="BS3"/>
  <c r="BE13" s="1"/>
  <c r="BO3"/>
  <c r="BI13" s="1"/>
  <c r="BN3"/>
  <c r="BE8" s="1"/>
  <c r="BJ3"/>
  <c r="BI8" s="1"/>
  <c r="BC3"/>
  <c r="AQ21"/>
  <c r="AO21"/>
  <c r="AL21"/>
  <c r="AJ21"/>
  <c r="AG21"/>
  <c r="AE21"/>
  <c r="AQ20"/>
  <c r="AO20"/>
  <c r="AL20"/>
  <c r="AJ20"/>
  <c r="AG20"/>
  <c r="AE20"/>
  <c r="AQ19"/>
  <c r="AO19"/>
  <c r="AL19"/>
  <c r="AJ19"/>
  <c r="AG19"/>
  <c r="AE19"/>
  <c r="AB19"/>
  <c r="AQ18"/>
  <c r="AO18"/>
  <c r="AL18"/>
  <c r="AJ18"/>
  <c r="AG18"/>
  <c r="AE18"/>
  <c r="AB18"/>
  <c r="AL16"/>
  <c r="AJ16"/>
  <c r="AG16"/>
  <c r="AE16"/>
  <c r="AL15"/>
  <c r="AJ15"/>
  <c r="AG15"/>
  <c r="AE15"/>
  <c r="AL14"/>
  <c r="AJ14"/>
  <c r="AG14"/>
  <c r="AE14"/>
  <c r="AB14"/>
  <c r="AW13"/>
  <c r="AN18" s="1"/>
  <c r="AS13"/>
  <c r="AR18" s="1"/>
  <c r="AL13"/>
  <c r="AJ13"/>
  <c r="AG13"/>
  <c r="AE13"/>
  <c r="AB13"/>
  <c r="AG11"/>
  <c r="AE11"/>
  <c r="AG10"/>
  <c r="AE10"/>
  <c r="AG9"/>
  <c r="AE9"/>
  <c r="AB9"/>
  <c r="AW8"/>
  <c r="AI18" s="1"/>
  <c r="AS8"/>
  <c r="AM18" s="1"/>
  <c r="AR8"/>
  <c r="AI13" s="1"/>
  <c r="AN8"/>
  <c r="AM13" s="1"/>
  <c r="AG8"/>
  <c r="AE8"/>
  <c r="AB8"/>
  <c r="AB4"/>
  <c r="AW3"/>
  <c r="AD18" s="1"/>
  <c r="AS3"/>
  <c r="AH18" s="1"/>
  <c r="AR3"/>
  <c r="AD13" s="1"/>
  <c r="AN3"/>
  <c r="AH13" s="1"/>
  <c r="AM3"/>
  <c r="AD8" s="1"/>
  <c r="AI3"/>
  <c r="AH8" s="1"/>
  <c r="AB3"/>
  <c r="A18"/>
  <c r="A13"/>
  <c r="A8"/>
  <c r="A3"/>
  <c r="P44"/>
  <c r="N44"/>
  <c r="K44"/>
  <c r="I44"/>
  <c r="F44"/>
  <c r="D44"/>
  <c r="P43"/>
  <c r="N43"/>
  <c r="K43"/>
  <c r="I43"/>
  <c r="F43"/>
  <c r="D43"/>
  <c r="P42"/>
  <c r="N42"/>
  <c r="K42"/>
  <c r="I42"/>
  <c r="F42"/>
  <c r="D42"/>
  <c r="A42"/>
  <c r="P41"/>
  <c r="N41"/>
  <c r="K41"/>
  <c r="I41"/>
  <c r="F41"/>
  <c r="D41"/>
  <c r="K39"/>
  <c r="I39"/>
  <c r="F39"/>
  <c r="D39"/>
  <c r="K38"/>
  <c r="I38"/>
  <c r="F38"/>
  <c r="D38"/>
  <c r="K37"/>
  <c r="I37"/>
  <c r="F37"/>
  <c r="D37"/>
  <c r="A37"/>
  <c r="V36"/>
  <c r="M41" s="1"/>
  <c r="R36"/>
  <c r="Q41" s="1"/>
  <c r="K36"/>
  <c r="I36"/>
  <c r="F36"/>
  <c r="D36"/>
  <c r="F34"/>
  <c r="D34"/>
  <c r="F33"/>
  <c r="D33"/>
  <c r="F32"/>
  <c r="D32"/>
  <c r="A32"/>
  <c r="V31"/>
  <c r="H41" s="1"/>
  <c r="R31"/>
  <c r="L41" s="1"/>
  <c r="Q31"/>
  <c r="H36" s="1"/>
  <c r="M31"/>
  <c r="L36" s="1"/>
  <c r="F31"/>
  <c r="D31"/>
  <c r="A27"/>
  <c r="V26"/>
  <c r="C41" s="1"/>
  <c r="R26"/>
  <c r="G41" s="1"/>
  <c r="Q26"/>
  <c r="C36" s="1"/>
  <c r="M26"/>
  <c r="G36" s="1"/>
  <c r="L26"/>
  <c r="C31" s="1"/>
  <c r="H26"/>
  <c r="G31" s="1"/>
  <c r="P21"/>
  <c r="N21"/>
  <c r="K21"/>
  <c r="I21"/>
  <c r="F21"/>
  <c r="D21"/>
  <c r="P20"/>
  <c r="N20"/>
  <c r="K20"/>
  <c r="I20"/>
  <c r="F20"/>
  <c r="D20"/>
  <c r="P19"/>
  <c r="N19"/>
  <c r="K19"/>
  <c r="I19"/>
  <c r="F19"/>
  <c r="D19"/>
  <c r="A19"/>
  <c r="P18"/>
  <c r="N18"/>
  <c r="K18"/>
  <c r="I18"/>
  <c r="F18"/>
  <c r="D18"/>
  <c r="K16"/>
  <c r="I16"/>
  <c r="F16"/>
  <c r="D16"/>
  <c r="K15"/>
  <c r="I15"/>
  <c r="F15"/>
  <c r="D15"/>
  <c r="K14"/>
  <c r="I14"/>
  <c r="F14"/>
  <c r="D14"/>
  <c r="A14"/>
  <c r="V13"/>
  <c r="M18" s="1"/>
  <c r="R13"/>
  <c r="Q18" s="1"/>
  <c r="K13"/>
  <c r="I13"/>
  <c r="F13"/>
  <c r="D13"/>
  <c r="F11"/>
  <c r="D11"/>
  <c r="F10"/>
  <c r="D10"/>
  <c r="F9"/>
  <c r="D9"/>
  <c r="A9"/>
  <c r="V8"/>
  <c r="H18" s="1"/>
  <c r="R8"/>
  <c r="L18" s="1"/>
  <c r="Q8"/>
  <c r="H13" s="1"/>
  <c r="M8"/>
  <c r="L13" s="1"/>
  <c r="F8"/>
  <c r="D8"/>
  <c r="A4"/>
  <c r="V3"/>
  <c r="C18" s="1"/>
  <c r="R3"/>
  <c r="G18" s="1"/>
  <c r="Q3"/>
  <c r="C13" s="1"/>
  <c r="M3"/>
  <c r="G13" s="1"/>
  <c r="L3"/>
  <c r="C8" s="1"/>
  <c r="H3"/>
  <c r="G8" s="1"/>
  <c r="AQ44" i="18"/>
  <c r="AO44"/>
  <c r="AL44"/>
  <c r="AJ44"/>
  <c r="AG44"/>
  <c r="AE44"/>
  <c r="P44"/>
  <c r="N44"/>
  <c r="K44"/>
  <c r="I44"/>
  <c r="F44"/>
  <c r="D44"/>
  <c r="AQ43"/>
  <c r="AO43"/>
  <c r="AL43"/>
  <c r="AJ43"/>
  <c r="AG43"/>
  <c r="AE43"/>
  <c r="P43"/>
  <c r="N43"/>
  <c r="K43"/>
  <c r="I43"/>
  <c r="F43"/>
  <c r="D43"/>
  <c r="AQ42"/>
  <c r="AO42"/>
  <c r="AL42"/>
  <c r="AJ42"/>
  <c r="AG42"/>
  <c r="AE42"/>
  <c r="AB42"/>
  <c r="P42"/>
  <c r="N42"/>
  <c r="K42"/>
  <c r="I42"/>
  <c r="F42"/>
  <c r="D42"/>
  <c r="A42"/>
  <c r="AQ41"/>
  <c r="AO41"/>
  <c r="AL41"/>
  <c r="AJ41"/>
  <c r="AG41"/>
  <c r="AE41"/>
  <c r="P41"/>
  <c r="N41"/>
  <c r="K41"/>
  <c r="I41"/>
  <c r="F41"/>
  <c r="D41"/>
  <c r="CN39"/>
  <c r="CL39"/>
  <c r="CI39"/>
  <c r="CG39"/>
  <c r="BM39"/>
  <c r="BK39"/>
  <c r="BH39"/>
  <c r="BF39"/>
  <c r="AL39"/>
  <c r="AJ39"/>
  <c r="AG39"/>
  <c r="AE39"/>
  <c r="K39"/>
  <c r="I39"/>
  <c r="F39"/>
  <c r="D39"/>
  <c r="CN38"/>
  <c r="CL38"/>
  <c r="CI38"/>
  <c r="CG38"/>
  <c r="BM38"/>
  <c r="BK38"/>
  <c r="BH38"/>
  <c r="BF38"/>
  <c r="AL38"/>
  <c r="AJ38"/>
  <c r="AG38"/>
  <c r="AE38"/>
  <c r="K38"/>
  <c r="I38"/>
  <c r="F38"/>
  <c r="D38"/>
  <c r="CN37"/>
  <c r="CL37"/>
  <c r="CI37"/>
  <c r="CG37"/>
  <c r="CD37"/>
  <c r="BM37"/>
  <c r="BK37"/>
  <c r="BH37"/>
  <c r="BF37"/>
  <c r="BC37"/>
  <c r="AL37"/>
  <c r="AJ37"/>
  <c r="AG37"/>
  <c r="AE37"/>
  <c r="AB37"/>
  <c r="K37"/>
  <c r="I37"/>
  <c r="F37"/>
  <c r="D37"/>
  <c r="A37"/>
  <c r="CN36"/>
  <c r="CL36"/>
  <c r="CI36"/>
  <c r="CG36"/>
  <c r="BM36"/>
  <c r="BK36"/>
  <c r="BH36"/>
  <c r="BF36"/>
  <c r="AW36"/>
  <c r="AN41" s="1"/>
  <c r="AS36"/>
  <c r="AR41" s="1"/>
  <c r="AL36"/>
  <c r="AJ36"/>
  <c r="AG36"/>
  <c r="AE36"/>
  <c r="V36"/>
  <c r="M41" s="1"/>
  <c r="R36"/>
  <c r="Q41" s="1"/>
  <c r="K36"/>
  <c r="I36"/>
  <c r="F36"/>
  <c r="D36"/>
  <c r="CI34"/>
  <c r="CG34"/>
  <c r="BH34"/>
  <c r="BF34"/>
  <c r="AG34"/>
  <c r="AE34"/>
  <c r="F34"/>
  <c r="D34"/>
  <c r="CI33"/>
  <c r="CG33"/>
  <c r="BH33"/>
  <c r="BF33"/>
  <c r="AG33"/>
  <c r="AE33"/>
  <c r="F33"/>
  <c r="D33"/>
  <c r="CI32"/>
  <c r="CG32"/>
  <c r="CD32"/>
  <c r="BH32"/>
  <c r="BF32"/>
  <c r="BC32"/>
  <c r="AG32"/>
  <c r="AE32"/>
  <c r="AB32"/>
  <c r="F32"/>
  <c r="D32"/>
  <c r="A32"/>
  <c r="CT31"/>
  <c r="CK36" s="1"/>
  <c r="CP31"/>
  <c r="CO36" s="1"/>
  <c r="CI31"/>
  <c r="CG31"/>
  <c r="BS31"/>
  <c r="BJ36" s="1"/>
  <c r="BO31"/>
  <c r="BN36" s="1"/>
  <c r="BH31"/>
  <c r="BF31"/>
  <c r="AW31"/>
  <c r="AI41" s="1"/>
  <c r="AS31"/>
  <c r="AM41" s="1"/>
  <c r="AR31"/>
  <c r="AI36" s="1"/>
  <c r="AN31"/>
  <c r="AM36" s="1"/>
  <c r="AG31"/>
  <c r="AE31"/>
  <c r="V31"/>
  <c r="H41" s="1"/>
  <c r="R31"/>
  <c r="L41" s="1"/>
  <c r="Q31"/>
  <c r="H36" s="1"/>
  <c r="M31"/>
  <c r="L36" s="1"/>
  <c r="F31"/>
  <c r="D31"/>
  <c r="CD27"/>
  <c r="BC27"/>
  <c r="AB27"/>
  <c r="A27"/>
  <c r="CT26"/>
  <c r="CF36" s="1"/>
  <c r="CP26"/>
  <c r="CJ36" s="1"/>
  <c r="CO26"/>
  <c r="CF31" s="1"/>
  <c r="CK26"/>
  <c r="CJ31" s="1"/>
  <c r="BS26"/>
  <c r="BE36" s="1"/>
  <c r="BO26"/>
  <c r="BI36" s="1"/>
  <c r="BN26"/>
  <c r="BE31" s="1"/>
  <c r="BJ26"/>
  <c r="BI31" s="1"/>
  <c r="AW26"/>
  <c r="AD41" s="1"/>
  <c r="AS26"/>
  <c r="AH41" s="1"/>
  <c r="AR26"/>
  <c r="AD36" s="1"/>
  <c r="AN26"/>
  <c r="AH36" s="1"/>
  <c r="AM26"/>
  <c r="AD31" s="1"/>
  <c r="AI26"/>
  <c r="AH31" s="1"/>
  <c r="V26"/>
  <c r="C41" s="1"/>
  <c r="R26"/>
  <c r="G41" s="1"/>
  <c r="Q26"/>
  <c r="C36" s="1"/>
  <c r="M26"/>
  <c r="G36" s="1"/>
  <c r="L26"/>
  <c r="C31" s="1"/>
  <c r="H26"/>
  <c r="G31" s="1"/>
  <c r="BR21"/>
  <c r="BP21"/>
  <c r="BM21"/>
  <c r="BK21"/>
  <c r="BH21"/>
  <c r="BF21"/>
  <c r="AQ21"/>
  <c r="AO21"/>
  <c r="AL21"/>
  <c r="AJ21"/>
  <c r="AG21"/>
  <c r="AE21"/>
  <c r="P21"/>
  <c r="N21"/>
  <c r="K21"/>
  <c r="I21"/>
  <c r="F21"/>
  <c r="D21"/>
  <c r="BR20"/>
  <c r="BP20"/>
  <c r="BM20"/>
  <c r="BK20"/>
  <c r="BH20"/>
  <c r="BF20"/>
  <c r="AQ20"/>
  <c r="AO20"/>
  <c r="AL20"/>
  <c r="AJ20"/>
  <c r="AG20"/>
  <c r="AE20"/>
  <c r="P20"/>
  <c r="N20"/>
  <c r="K20"/>
  <c r="I20"/>
  <c r="F20"/>
  <c r="D20"/>
  <c r="BR19"/>
  <c r="BP19"/>
  <c r="BM19"/>
  <c r="BK19"/>
  <c r="BH19"/>
  <c r="BF19"/>
  <c r="BC19"/>
  <c r="AQ19"/>
  <c r="AO19"/>
  <c r="AL19"/>
  <c r="AJ19"/>
  <c r="AG19"/>
  <c r="AE19"/>
  <c r="AB19"/>
  <c r="P19"/>
  <c r="N19"/>
  <c r="K19"/>
  <c r="I19"/>
  <c r="F19"/>
  <c r="D19"/>
  <c r="A19"/>
  <c r="BR18"/>
  <c r="BP18"/>
  <c r="BM18"/>
  <c r="BK18"/>
  <c r="BH18"/>
  <c r="BF18"/>
  <c r="AQ18"/>
  <c r="AO18"/>
  <c r="AL18"/>
  <c r="AJ18"/>
  <c r="AG18"/>
  <c r="AE18"/>
  <c r="P18"/>
  <c r="N18"/>
  <c r="K18"/>
  <c r="I18"/>
  <c r="F18"/>
  <c r="D18"/>
  <c r="CN16"/>
  <c r="CL16"/>
  <c r="CI16"/>
  <c r="CG16"/>
  <c r="BM16"/>
  <c r="BK16"/>
  <c r="BH16"/>
  <c r="BF16"/>
  <c r="AL16"/>
  <c r="AJ16"/>
  <c r="AG16"/>
  <c r="AE16"/>
  <c r="K16"/>
  <c r="I16"/>
  <c r="F16"/>
  <c r="D16"/>
  <c r="CN15"/>
  <c r="CL15"/>
  <c r="CI15"/>
  <c r="CG15"/>
  <c r="BM15"/>
  <c r="BK15"/>
  <c r="BH15"/>
  <c r="BF15"/>
  <c r="AL15"/>
  <c r="AJ15"/>
  <c r="AG15"/>
  <c r="AE15"/>
  <c r="K15"/>
  <c r="I15"/>
  <c r="F15"/>
  <c r="D15"/>
  <c r="CN14"/>
  <c r="CL14"/>
  <c r="CI14"/>
  <c r="CG14"/>
  <c r="CD14"/>
  <c r="BM14"/>
  <c r="BK14"/>
  <c r="BH14"/>
  <c r="BF14"/>
  <c r="BC14"/>
  <c r="AL14"/>
  <c r="AJ14"/>
  <c r="AG14"/>
  <c r="AE14"/>
  <c r="AB14"/>
  <c r="K14"/>
  <c r="I14"/>
  <c r="F14"/>
  <c r="D14"/>
  <c r="A14"/>
  <c r="CN13"/>
  <c r="CL13"/>
  <c r="CI13"/>
  <c r="CG13"/>
  <c r="BX13"/>
  <c r="BO18" s="1"/>
  <c r="BT13"/>
  <c r="BS18" s="1"/>
  <c r="BM13"/>
  <c r="BK13"/>
  <c r="BH13"/>
  <c r="BF13"/>
  <c r="AW13"/>
  <c r="AN18" s="1"/>
  <c r="AS13"/>
  <c r="AR18" s="1"/>
  <c r="AL13"/>
  <c r="AJ13"/>
  <c r="AG13"/>
  <c r="AE13"/>
  <c r="V13"/>
  <c r="M18" s="1"/>
  <c r="R13"/>
  <c r="Q18" s="1"/>
  <c r="K13"/>
  <c r="I13"/>
  <c r="F13"/>
  <c r="D13"/>
  <c r="CI11"/>
  <c r="CG11"/>
  <c r="BH11"/>
  <c r="BF11"/>
  <c r="AG11"/>
  <c r="AE11"/>
  <c r="F11"/>
  <c r="D11"/>
  <c r="CI10"/>
  <c r="CG10"/>
  <c r="BH10"/>
  <c r="BF10"/>
  <c r="AG10"/>
  <c r="AE10"/>
  <c r="F10"/>
  <c r="D10"/>
  <c r="CI9"/>
  <c r="CG9"/>
  <c r="CD9"/>
  <c r="BH9"/>
  <c r="BF9"/>
  <c r="BC9"/>
  <c r="AG9"/>
  <c r="AE9"/>
  <c r="AB9"/>
  <c r="F9"/>
  <c r="D9"/>
  <c r="A9"/>
  <c r="CT8"/>
  <c r="CK13" s="1"/>
  <c r="CP8"/>
  <c r="CO13" s="1"/>
  <c r="CI8"/>
  <c r="CG8"/>
  <c r="BX8"/>
  <c r="BJ18" s="1"/>
  <c r="BT8"/>
  <c r="BN18" s="1"/>
  <c r="BS8"/>
  <c r="BJ13" s="1"/>
  <c r="BO8"/>
  <c r="BN13" s="1"/>
  <c r="BH8"/>
  <c r="BF8"/>
  <c r="AW8"/>
  <c r="AI18" s="1"/>
  <c r="AS8"/>
  <c r="AM18" s="1"/>
  <c r="AR8"/>
  <c r="AI13" s="1"/>
  <c r="AN8"/>
  <c r="AM13" s="1"/>
  <c r="AG8"/>
  <c r="AE8"/>
  <c r="V8"/>
  <c r="H18" s="1"/>
  <c r="R8"/>
  <c r="L18" s="1"/>
  <c r="Q8"/>
  <c r="H13" s="1"/>
  <c r="M8"/>
  <c r="L13" s="1"/>
  <c r="F8"/>
  <c r="D8"/>
  <c r="CD4"/>
  <c r="BC4"/>
  <c r="AB4"/>
  <c r="A4"/>
  <c r="CT3"/>
  <c r="CF13" s="1"/>
  <c r="CP3"/>
  <c r="CJ13" s="1"/>
  <c r="CO3"/>
  <c r="CF8" s="1"/>
  <c r="CK3"/>
  <c r="CJ8" s="1"/>
  <c r="BX3"/>
  <c r="BE18" s="1"/>
  <c r="BT3"/>
  <c r="BI18" s="1"/>
  <c r="BS3"/>
  <c r="BE13" s="1"/>
  <c r="BO3"/>
  <c r="BI13" s="1"/>
  <c r="BN3"/>
  <c r="BE8" s="1"/>
  <c r="BJ3"/>
  <c r="BI8" s="1"/>
  <c r="AW3"/>
  <c r="AD18" s="1"/>
  <c r="AS3"/>
  <c r="AH18" s="1"/>
  <c r="AR3"/>
  <c r="AD13" s="1"/>
  <c r="AN3"/>
  <c r="AH13" s="1"/>
  <c r="AM3"/>
  <c r="AD8" s="1"/>
  <c r="AI3"/>
  <c r="AH8" s="1"/>
  <c r="V3"/>
  <c r="C18" s="1"/>
  <c r="R3"/>
  <c r="G18" s="1"/>
  <c r="Q3"/>
  <c r="C13" s="1"/>
  <c r="M3"/>
  <c r="G13" s="1"/>
  <c r="L3"/>
  <c r="C8" s="1"/>
  <c r="H3"/>
  <c r="G8" s="1"/>
</calcChain>
</file>

<file path=xl/sharedStrings.xml><?xml version="1.0" encoding="utf-8"?>
<sst xmlns="http://schemas.openxmlformats.org/spreadsheetml/2006/main" count="1509" uniqueCount="217">
  <si>
    <t>①</t>
    <phoneticPr fontId="1"/>
  </si>
  <si>
    <t>②</t>
    <phoneticPr fontId="1"/>
  </si>
  <si>
    <t>③</t>
    <phoneticPr fontId="1"/>
  </si>
  <si>
    <t>④</t>
    <phoneticPr fontId="1"/>
  </si>
  <si>
    <t>対</t>
    <rPh sb="0" eb="1">
      <t>タイ</t>
    </rPh>
    <phoneticPr fontId="1"/>
  </si>
  <si>
    <t>淡色</t>
    <rPh sb="0" eb="2">
      <t>タンショク</t>
    </rPh>
    <phoneticPr fontId="1"/>
  </si>
  <si>
    <t>濃色</t>
    <rPh sb="0" eb="1">
      <t>コ</t>
    </rPh>
    <rPh sb="1" eb="2">
      <t>イロ</t>
    </rPh>
    <phoneticPr fontId="1"/>
  </si>
  <si>
    <t>ＴＯ</t>
    <phoneticPr fontId="1"/>
  </si>
  <si>
    <t>試合時間</t>
    <rPh sb="0" eb="2">
      <t>シアイ</t>
    </rPh>
    <rPh sb="2" eb="4">
      <t>ジカン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</si>
  <si>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</si>
  <si>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</si>
  <si>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</si>
  <si>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-</t>
    <phoneticPr fontId="1"/>
  </si>
  <si>
    <t>位</t>
    <rPh sb="0" eb="1">
      <t>イ</t>
    </rPh>
    <phoneticPr fontId="1"/>
  </si>
  <si>
    <t>Ａコート</t>
    <phoneticPr fontId="1"/>
  </si>
  <si>
    <t>９：００～</t>
    <phoneticPr fontId="1"/>
  </si>
  <si>
    <t>１０：２０～</t>
    <phoneticPr fontId="1"/>
  </si>
  <si>
    <t>男子Ａブロック</t>
    <rPh sb="0" eb="2">
      <t>ダンシ</t>
    </rPh>
    <phoneticPr fontId="1"/>
  </si>
  <si>
    <t>男子Ｄブロック</t>
    <rPh sb="0" eb="2">
      <t>ダンシ</t>
    </rPh>
    <phoneticPr fontId="1"/>
  </si>
  <si>
    <t>男子Ｃブロック</t>
    <rPh sb="0" eb="2">
      <t>ダンシ</t>
    </rPh>
    <phoneticPr fontId="1"/>
  </si>
  <si>
    <t>男子Ｂブロック</t>
    <rPh sb="0" eb="2">
      <t>ダンシ</t>
    </rPh>
    <phoneticPr fontId="1"/>
  </si>
  <si>
    <t>女子Ａブロック</t>
    <rPh sb="0" eb="2">
      <t>ジョシ</t>
    </rPh>
    <phoneticPr fontId="1"/>
  </si>
  <si>
    <t>女子Ｂブロック</t>
    <rPh sb="0" eb="2">
      <t>ジョシ</t>
    </rPh>
    <phoneticPr fontId="1"/>
  </si>
  <si>
    <t>女子Ｃブロック</t>
    <rPh sb="0" eb="2">
      <t>ジョシ</t>
    </rPh>
    <phoneticPr fontId="1"/>
  </si>
  <si>
    <t>女子Ｄブロック</t>
    <rPh sb="0" eb="2">
      <t>ジョシ</t>
    </rPh>
    <phoneticPr fontId="1"/>
  </si>
  <si>
    <t>男子１位ブロック</t>
    <rPh sb="0" eb="2">
      <t>ダンシ</t>
    </rPh>
    <rPh sb="3" eb="4">
      <t>イ</t>
    </rPh>
    <phoneticPr fontId="1"/>
  </si>
  <si>
    <t>男子２位ブロック</t>
    <rPh sb="0" eb="2">
      <t>ダンシ</t>
    </rPh>
    <rPh sb="3" eb="4">
      <t>イ</t>
    </rPh>
    <phoneticPr fontId="1"/>
  </si>
  <si>
    <t>男子３位ブロック</t>
    <rPh sb="0" eb="2">
      <t>ダンシ</t>
    </rPh>
    <rPh sb="3" eb="4">
      <t>イ</t>
    </rPh>
    <phoneticPr fontId="1"/>
  </si>
  <si>
    <t>男子４位ブロック</t>
    <rPh sb="0" eb="2">
      <t>ダンシ</t>
    </rPh>
    <rPh sb="3" eb="4">
      <t>イ</t>
    </rPh>
    <phoneticPr fontId="1"/>
  </si>
  <si>
    <t>女子２位ブロック</t>
    <rPh sb="0" eb="2">
      <t>ジョシ</t>
    </rPh>
    <rPh sb="3" eb="4">
      <t>イ</t>
    </rPh>
    <phoneticPr fontId="1"/>
  </si>
  <si>
    <t>女子１位ブロック</t>
    <rPh sb="0" eb="2">
      <t>ジョシ</t>
    </rPh>
    <rPh sb="3" eb="4">
      <t>イ</t>
    </rPh>
    <phoneticPr fontId="1"/>
  </si>
  <si>
    <t>１１：４０～</t>
    <phoneticPr fontId="1"/>
  </si>
  <si>
    <t>１３：００～</t>
    <phoneticPr fontId="1"/>
  </si>
  <si>
    <t>⑤</t>
    <phoneticPr fontId="1"/>
  </si>
  <si>
    <t>１４：２０～</t>
    <phoneticPr fontId="1"/>
  </si>
  <si>
    <t>⑥</t>
    <phoneticPr fontId="1"/>
  </si>
  <si>
    <t>１５：４０～</t>
    <phoneticPr fontId="1"/>
  </si>
  <si>
    <t>Ｂコート</t>
    <phoneticPr fontId="1"/>
  </si>
  <si>
    <t>Ｃコート</t>
    <phoneticPr fontId="1"/>
  </si>
  <si>
    <t>Ｄコート</t>
    <phoneticPr fontId="1"/>
  </si>
  <si>
    <t>Ｅコート</t>
    <phoneticPr fontId="1"/>
  </si>
  <si>
    <t>Ｆコート</t>
    <phoneticPr fontId="1"/>
  </si>
  <si>
    <t>女Ａ１</t>
    <rPh sb="0" eb="1">
      <t>ジョ</t>
    </rPh>
    <phoneticPr fontId="1"/>
  </si>
  <si>
    <t>女Ａ２</t>
    <rPh sb="0" eb="1">
      <t>ジョ</t>
    </rPh>
    <phoneticPr fontId="1"/>
  </si>
  <si>
    <t>女Ａ３</t>
    <rPh sb="0" eb="1">
      <t>ジョ</t>
    </rPh>
    <phoneticPr fontId="1"/>
  </si>
  <si>
    <t>女Ａ４</t>
    <rPh sb="0" eb="1">
      <t>ジョ</t>
    </rPh>
    <phoneticPr fontId="1"/>
  </si>
  <si>
    <t>男Ａ１</t>
    <rPh sb="0" eb="1">
      <t>ダン</t>
    </rPh>
    <phoneticPr fontId="1"/>
  </si>
  <si>
    <t>男Ａ２</t>
    <rPh sb="0" eb="1">
      <t>ダン</t>
    </rPh>
    <phoneticPr fontId="1"/>
  </si>
  <si>
    <t>男Ａ３</t>
    <rPh sb="0" eb="1">
      <t>ダン</t>
    </rPh>
    <phoneticPr fontId="1"/>
  </si>
  <si>
    <t>男Ａ４</t>
    <rPh sb="0" eb="1">
      <t>ダン</t>
    </rPh>
    <phoneticPr fontId="1"/>
  </si>
  <si>
    <t>女Ｂ１</t>
    <rPh sb="0" eb="1">
      <t>ジョ</t>
    </rPh>
    <phoneticPr fontId="1"/>
  </si>
  <si>
    <t>女Ｂ２</t>
    <rPh sb="0" eb="1">
      <t>ジョ</t>
    </rPh>
    <phoneticPr fontId="1"/>
  </si>
  <si>
    <t>女Ｂ３</t>
    <rPh sb="0" eb="1">
      <t>ジョ</t>
    </rPh>
    <phoneticPr fontId="1"/>
  </si>
  <si>
    <t>男Ｂ３</t>
    <rPh sb="0" eb="1">
      <t>ダン</t>
    </rPh>
    <phoneticPr fontId="1"/>
  </si>
  <si>
    <t>男Ｂ２</t>
    <rPh sb="0" eb="1">
      <t>ダン</t>
    </rPh>
    <phoneticPr fontId="1"/>
  </si>
  <si>
    <t>男Ｂ１</t>
    <rPh sb="0" eb="1">
      <t>ダン</t>
    </rPh>
    <phoneticPr fontId="1"/>
  </si>
  <si>
    <t>女Ｂ４</t>
    <rPh sb="0" eb="1">
      <t>ジョ</t>
    </rPh>
    <phoneticPr fontId="1"/>
  </si>
  <si>
    <t>男Ｂ４</t>
    <rPh sb="0" eb="1">
      <t>ダン</t>
    </rPh>
    <phoneticPr fontId="1"/>
  </si>
  <si>
    <t>女Ｃ１</t>
    <rPh sb="0" eb="1">
      <t>ジョ</t>
    </rPh>
    <phoneticPr fontId="1"/>
  </si>
  <si>
    <t>女Ｃ２</t>
    <rPh sb="0" eb="1">
      <t>ジョ</t>
    </rPh>
    <phoneticPr fontId="1"/>
  </si>
  <si>
    <t>女Ｃ３</t>
    <rPh sb="0" eb="1">
      <t>ジョ</t>
    </rPh>
    <phoneticPr fontId="1"/>
  </si>
  <si>
    <t>男Ｃ３</t>
    <rPh sb="0" eb="1">
      <t>ダン</t>
    </rPh>
    <phoneticPr fontId="1"/>
  </si>
  <si>
    <t>男Ｃ１</t>
    <rPh sb="0" eb="1">
      <t>ダン</t>
    </rPh>
    <phoneticPr fontId="1"/>
  </si>
  <si>
    <t>男Ｃ４</t>
    <rPh sb="0" eb="1">
      <t>ダン</t>
    </rPh>
    <phoneticPr fontId="1"/>
  </si>
  <si>
    <t>男Ｃ２</t>
    <rPh sb="0" eb="1">
      <t>ダン</t>
    </rPh>
    <phoneticPr fontId="1"/>
  </si>
  <si>
    <t>男Ｄ１</t>
    <rPh sb="0" eb="1">
      <t>ダン</t>
    </rPh>
    <phoneticPr fontId="1"/>
  </si>
  <si>
    <t>男Ｄ２</t>
    <rPh sb="0" eb="1">
      <t>ダン</t>
    </rPh>
    <phoneticPr fontId="1"/>
  </si>
  <si>
    <t>男Ｄ３</t>
    <rPh sb="0" eb="1">
      <t>ダン</t>
    </rPh>
    <phoneticPr fontId="1"/>
  </si>
  <si>
    <t>女Ｄ３</t>
    <rPh sb="0" eb="1">
      <t>ジョ</t>
    </rPh>
    <phoneticPr fontId="1"/>
  </si>
  <si>
    <t>女Ｄ２</t>
    <rPh sb="0" eb="1">
      <t>ジョ</t>
    </rPh>
    <phoneticPr fontId="1"/>
  </si>
  <si>
    <t>女Ｄ１</t>
    <rPh sb="0" eb="1">
      <t>ジョ</t>
    </rPh>
    <phoneticPr fontId="1"/>
  </si>
  <si>
    <t>コート主任</t>
    <rPh sb="3" eb="5">
      <t>シュニン</t>
    </rPh>
    <phoneticPr fontId="1"/>
  </si>
  <si>
    <t>A1</t>
    <phoneticPr fontId="1"/>
  </si>
  <si>
    <t>B1</t>
    <phoneticPr fontId="1"/>
  </si>
  <si>
    <t>C1</t>
    <phoneticPr fontId="1"/>
  </si>
  <si>
    <t>D1</t>
    <phoneticPr fontId="1"/>
  </si>
  <si>
    <t>A1</t>
    <phoneticPr fontId="1"/>
  </si>
  <si>
    <t>B2</t>
    <phoneticPr fontId="1"/>
  </si>
  <si>
    <t>C2</t>
    <phoneticPr fontId="1"/>
  </si>
  <si>
    <t>D2</t>
    <phoneticPr fontId="1"/>
  </si>
  <si>
    <t>A3</t>
    <phoneticPr fontId="1"/>
  </si>
  <si>
    <t>B3</t>
    <phoneticPr fontId="1"/>
  </si>
  <si>
    <t>C3</t>
    <phoneticPr fontId="1"/>
  </si>
  <si>
    <t>D3</t>
    <phoneticPr fontId="1"/>
  </si>
  <si>
    <t>A4</t>
    <phoneticPr fontId="1"/>
  </si>
  <si>
    <t>B4</t>
    <phoneticPr fontId="1"/>
  </si>
  <si>
    <t>C4</t>
    <phoneticPr fontId="1"/>
  </si>
  <si>
    <t>A2</t>
    <phoneticPr fontId="1"/>
  </si>
  <si>
    <t>女A１</t>
    <rPh sb="0" eb="1">
      <t>ジョ</t>
    </rPh>
    <phoneticPr fontId="1"/>
  </si>
  <si>
    <t>男A１</t>
    <rPh sb="0" eb="1">
      <t>ダン</t>
    </rPh>
    <phoneticPr fontId="1"/>
  </si>
  <si>
    <t>女A2</t>
    <rPh sb="0" eb="1">
      <t>ジョ</t>
    </rPh>
    <phoneticPr fontId="1"/>
  </si>
  <si>
    <t>女C2</t>
    <rPh sb="0" eb="1">
      <t>ジョ</t>
    </rPh>
    <phoneticPr fontId="1"/>
  </si>
  <si>
    <t>女B2</t>
    <rPh sb="0" eb="1">
      <t>ジョ</t>
    </rPh>
    <phoneticPr fontId="1"/>
  </si>
  <si>
    <t>女D2</t>
    <rPh sb="0" eb="1">
      <t>ジョ</t>
    </rPh>
    <phoneticPr fontId="1"/>
  </si>
  <si>
    <t>男A3</t>
    <rPh sb="0" eb="1">
      <t>ダン</t>
    </rPh>
    <phoneticPr fontId="1"/>
  </si>
  <si>
    <t>男C3</t>
    <rPh sb="0" eb="1">
      <t>ダン</t>
    </rPh>
    <phoneticPr fontId="1"/>
  </si>
  <si>
    <t>男B3</t>
    <rPh sb="0" eb="1">
      <t>ダン</t>
    </rPh>
    <phoneticPr fontId="1"/>
  </si>
  <si>
    <t>男D3</t>
    <rPh sb="0" eb="1">
      <t>ダン</t>
    </rPh>
    <phoneticPr fontId="1"/>
  </si>
  <si>
    <t>女A4</t>
    <rPh sb="0" eb="1">
      <t>ジョ</t>
    </rPh>
    <phoneticPr fontId="1"/>
  </si>
  <si>
    <t>男A4</t>
    <rPh sb="0" eb="1">
      <t>ダン</t>
    </rPh>
    <phoneticPr fontId="1"/>
  </si>
  <si>
    <t>男C4</t>
    <rPh sb="0" eb="1">
      <t>ダン</t>
    </rPh>
    <phoneticPr fontId="1"/>
  </si>
  <si>
    <t>男B4</t>
    <rPh sb="0" eb="1">
      <t>ダン</t>
    </rPh>
    <phoneticPr fontId="1"/>
  </si>
  <si>
    <t>清園</t>
    <rPh sb="0" eb="2">
      <t>セイエン</t>
    </rPh>
    <phoneticPr fontId="1"/>
  </si>
  <si>
    <t>美唄</t>
    <rPh sb="0" eb="2">
      <t>ビバイ</t>
    </rPh>
    <phoneticPr fontId="1"/>
  </si>
  <si>
    <t>中央長沼・北長沼</t>
    <rPh sb="0" eb="2">
      <t>チュウオウ</t>
    </rPh>
    <rPh sb="2" eb="4">
      <t>ナガヌマ</t>
    </rPh>
    <rPh sb="5" eb="6">
      <t>キタ</t>
    </rPh>
    <rPh sb="6" eb="8">
      <t>ナガヌマ</t>
    </rPh>
    <phoneticPr fontId="1"/>
  </si>
  <si>
    <t>光陵</t>
    <rPh sb="0" eb="2">
      <t>コウリョウ</t>
    </rPh>
    <phoneticPr fontId="1"/>
  </si>
  <si>
    <t>緑</t>
    <rPh sb="0" eb="1">
      <t>ミドリ</t>
    </rPh>
    <phoneticPr fontId="1"/>
  </si>
  <si>
    <t>由仁</t>
    <rPh sb="0" eb="2">
      <t>ユニ</t>
    </rPh>
    <phoneticPr fontId="1"/>
  </si>
  <si>
    <t>南幌</t>
    <rPh sb="0" eb="2">
      <t>ナンポロ</t>
    </rPh>
    <phoneticPr fontId="1"/>
  </si>
  <si>
    <t>東光</t>
    <rPh sb="0" eb="2">
      <t>トウコウ</t>
    </rPh>
    <phoneticPr fontId="1"/>
  </si>
  <si>
    <t>豊</t>
    <rPh sb="0" eb="1">
      <t>ユタカ</t>
    </rPh>
    <phoneticPr fontId="1"/>
  </si>
  <si>
    <t>東</t>
    <rPh sb="0" eb="1">
      <t>ヒガシ</t>
    </rPh>
    <phoneticPr fontId="1"/>
  </si>
  <si>
    <t>峰延</t>
    <rPh sb="0" eb="2">
      <t>ミネノブ</t>
    </rPh>
    <phoneticPr fontId="1"/>
  </si>
  <si>
    <t>三笠</t>
    <rPh sb="0" eb="2">
      <t>ミカサ</t>
    </rPh>
    <phoneticPr fontId="1"/>
  </si>
  <si>
    <t>夕張</t>
    <rPh sb="0" eb="2">
      <t>ユウバリ</t>
    </rPh>
    <phoneticPr fontId="1"/>
  </si>
  <si>
    <t>栗山</t>
    <rPh sb="0" eb="2">
      <t>クリヤマ</t>
    </rPh>
    <phoneticPr fontId="1"/>
  </si>
  <si>
    <t>継立</t>
    <rPh sb="0" eb="1">
      <t>ツ</t>
    </rPh>
    <rPh sb="1" eb="2">
      <t>タ</t>
    </rPh>
    <phoneticPr fontId="1"/>
  </si>
  <si>
    <t>明成</t>
    <rPh sb="0" eb="2">
      <t>メイセイ</t>
    </rPh>
    <phoneticPr fontId="1"/>
  </si>
  <si>
    <t>由仁・中央長沼</t>
    <rPh sb="0" eb="2">
      <t>ユニ</t>
    </rPh>
    <rPh sb="3" eb="5">
      <t>チュウオウ</t>
    </rPh>
    <rPh sb="5" eb="7">
      <t>ナガヌマ</t>
    </rPh>
    <phoneticPr fontId="1"/>
  </si>
  <si>
    <t>女子３位・４位ブロックＡ</t>
    <rPh sb="0" eb="2">
      <t>ジョシ</t>
    </rPh>
    <rPh sb="3" eb="4">
      <t>イ</t>
    </rPh>
    <rPh sb="6" eb="7">
      <t>イ</t>
    </rPh>
    <phoneticPr fontId="1"/>
  </si>
  <si>
    <t>女子３位・４位ブロックＢ</t>
    <rPh sb="0" eb="2">
      <t>ジョシ</t>
    </rPh>
    <rPh sb="3" eb="4">
      <t>イ</t>
    </rPh>
    <rPh sb="6" eb="7">
      <t>イ</t>
    </rPh>
    <phoneticPr fontId="1"/>
  </si>
  <si>
    <t>B４</t>
    <phoneticPr fontId="1"/>
  </si>
  <si>
    <t>B３</t>
    <phoneticPr fontId="1"/>
  </si>
  <si>
    <t>※Ａブロック３位・Ｂブロック４位・Ｃブロック３位のリーグです</t>
    <rPh sb="7" eb="8">
      <t>イ</t>
    </rPh>
    <rPh sb="15" eb="16">
      <t>イ</t>
    </rPh>
    <rPh sb="23" eb="24">
      <t>イ</t>
    </rPh>
    <phoneticPr fontId="1"/>
  </si>
  <si>
    <t>※Ａブロック４位・Ｂブロック３位・Ｄブロック３位のリーグです</t>
    <rPh sb="7" eb="8">
      <t>イ</t>
    </rPh>
    <rPh sb="15" eb="16">
      <t>イ</t>
    </rPh>
    <rPh sb="23" eb="24">
      <t>イ</t>
    </rPh>
    <phoneticPr fontId="1"/>
  </si>
  <si>
    <t>女B３</t>
    <rPh sb="0" eb="1">
      <t>ジョ</t>
    </rPh>
    <phoneticPr fontId="1"/>
  </si>
  <si>
    <t>由仁中学校</t>
    <rPh sb="0" eb="2">
      <t>ユニ</t>
    </rPh>
    <rPh sb="2" eb="5">
      <t>チュウガッコウ</t>
    </rPh>
    <phoneticPr fontId="1"/>
  </si>
  <si>
    <t>茂泉　繁明</t>
    <rPh sb="0" eb="1">
      <t>モ</t>
    </rPh>
    <rPh sb="1" eb="2">
      <t>イズミ</t>
    </rPh>
    <rPh sb="3" eb="4">
      <t>シゲ</t>
    </rPh>
    <rPh sb="4" eb="5">
      <t>ア</t>
    </rPh>
    <phoneticPr fontId="1"/>
  </si>
  <si>
    <t>峰延中学校</t>
    <rPh sb="0" eb="2">
      <t>ミネノブ</t>
    </rPh>
    <rPh sb="2" eb="5">
      <t>チュウガッコウ</t>
    </rPh>
    <phoneticPr fontId="1"/>
  </si>
  <si>
    <t>美唄中学校</t>
    <rPh sb="0" eb="2">
      <t>ビバイ</t>
    </rPh>
    <rPh sb="2" eb="5">
      <t>チュウガッコウ</t>
    </rPh>
    <phoneticPr fontId="1"/>
  </si>
  <si>
    <t>小川　有至</t>
    <rPh sb="0" eb="2">
      <t>オガワ</t>
    </rPh>
    <rPh sb="3" eb="4">
      <t>ユウ</t>
    </rPh>
    <rPh sb="4" eb="5">
      <t>イタル</t>
    </rPh>
    <phoneticPr fontId="1"/>
  </si>
  <si>
    <t>三笠中学校</t>
    <rPh sb="0" eb="2">
      <t>ミカサ</t>
    </rPh>
    <rPh sb="2" eb="5">
      <t>チュウガッコウ</t>
    </rPh>
    <phoneticPr fontId="1"/>
  </si>
  <si>
    <t>福田　建夫</t>
    <rPh sb="0" eb="2">
      <t>フクダ</t>
    </rPh>
    <rPh sb="3" eb="5">
      <t>タテオ</t>
    </rPh>
    <phoneticPr fontId="1"/>
  </si>
  <si>
    <t>次原　悟</t>
    <rPh sb="0" eb="1">
      <t>ツギ</t>
    </rPh>
    <rPh sb="1" eb="2">
      <t>ハラ</t>
    </rPh>
    <rPh sb="3" eb="4">
      <t>サトル</t>
    </rPh>
    <phoneticPr fontId="1"/>
  </si>
  <si>
    <t>Ｇコート</t>
    <phoneticPr fontId="1"/>
  </si>
  <si>
    <t>三笠中学校</t>
    <rPh sb="0" eb="2">
      <t>ミカサ</t>
    </rPh>
    <rPh sb="2" eb="3">
      <t>チュウ</t>
    </rPh>
    <rPh sb="3" eb="5">
      <t>ガッコウ</t>
    </rPh>
    <phoneticPr fontId="1"/>
  </si>
  <si>
    <t>井手　直亮</t>
    <rPh sb="0" eb="2">
      <t>イデ</t>
    </rPh>
    <rPh sb="3" eb="4">
      <t>ナオ</t>
    </rPh>
    <rPh sb="4" eb="5">
      <t>リョウ</t>
    </rPh>
    <phoneticPr fontId="1"/>
  </si>
  <si>
    <t>１１：１５～</t>
    <phoneticPr fontId="1"/>
  </si>
  <si>
    <t>１３：３０～</t>
    <phoneticPr fontId="1"/>
  </si>
  <si>
    <t>茂泉　繁明</t>
    <rPh sb="0" eb="1">
      <t>モ</t>
    </rPh>
    <rPh sb="1" eb="2">
      <t>イズミ</t>
    </rPh>
    <rPh sb="3" eb="5">
      <t>シゲア</t>
    </rPh>
    <phoneticPr fontId="1"/>
  </si>
  <si>
    <r>
      <t>＜１７日（土）＞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Ａ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Ｃ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ド</t>
    </rPh>
    <rPh sb="9" eb="11">
      <t>ダンシ</t>
    </rPh>
    <rPh sb="18" eb="20">
      <t>ジョシ</t>
    </rPh>
    <phoneticPr fontId="1"/>
  </si>
  <si>
    <r>
      <t>＜１７日（土）＞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Ｂ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Ｄ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ド</t>
    </rPh>
    <rPh sb="9" eb="11">
      <t>ダンシ</t>
    </rPh>
    <rPh sb="18" eb="20">
      <t>ジョシ</t>
    </rPh>
    <phoneticPr fontId="1"/>
  </si>
  <si>
    <r>
      <t>＜１８日（日）＞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Ｃ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Ａ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ニチ</t>
    </rPh>
    <rPh sb="9" eb="11">
      <t>ダンシ</t>
    </rPh>
    <rPh sb="18" eb="20">
      <t>ジョシ</t>
    </rPh>
    <phoneticPr fontId="1"/>
  </si>
  <si>
    <r>
      <t>＜１８日（日）＞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Ｂ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Ｂ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ニチ</t>
    </rPh>
    <rPh sb="9" eb="11">
      <t>ダンシ</t>
    </rPh>
    <rPh sb="18" eb="20">
      <t>ジョシ</t>
    </rPh>
    <phoneticPr fontId="1"/>
  </si>
  <si>
    <r>
      <t>＜１８日（日）＞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Ａ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ニチ</t>
    </rPh>
    <rPh sb="9" eb="11">
      <t>ダンシ</t>
    </rPh>
    <phoneticPr fontId="1"/>
  </si>
  <si>
    <t>Ｈコート</t>
    <phoneticPr fontId="1"/>
  </si>
  <si>
    <t>Ｉコート</t>
    <phoneticPr fontId="1"/>
  </si>
  <si>
    <t>Ｊコート</t>
    <phoneticPr fontId="1"/>
  </si>
  <si>
    <t>Ｋコート</t>
    <phoneticPr fontId="1"/>
  </si>
  <si>
    <t>Ｌコート</t>
    <phoneticPr fontId="1"/>
  </si>
  <si>
    <t>Ｍコート</t>
    <phoneticPr fontId="1"/>
  </si>
  <si>
    <t>Ｎコート</t>
    <phoneticPr fontId="1"/>
  </si>
  <si>
    <r>
      <t>＜２４日（土）＞　</t>
    </r>
    <r>
      <rPr>
        <sz val="11"/>
        <color theme="1"/>
        <rFont val="ＤＦ特太ゴシック体"/>
        <family val="3"/>
        <charset val="128"/>
      </rPr>
      <t>男子４位ブロック　　女子３・４位ブロックＢ</t>
    </r>
    <rPh sb="3" eb="4">
      <t>ニチ</t>
    </rPh>
    <rPh sb="5" eb="6">
      <t>ド</t>
    </rPh>
    <rPh sb="9" eb="11">
      <t>ダンシ</t>
    </rPh>
    <rPh sb="12" eb="13">
      <t>イ</t>
    </rPh>
    <rPh sb="19" eb="21">
      <t>ジョシ</t>
    </rPh>
    <rPh sb="24" eb="25">
      <t>イ</t>
    </rPh>
    <phoneticPr fontId="1"/>
  </si>
  <si>
    <r>
      <t>＜１７日（土）＞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Ｃ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Ｂ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ド</t>
    </rPh>
    <rPh sb="9" eb="11">
      <t>ダンシ</t>
    </rPh>
    <rPh sb="18" eb="20">
      <t>ジョシ</t>
    </rPh>
    <phoneticPr fontId="1"/>
  </si>
  <si>
    <r>
      <t>＜１７日（土）＞　</t>
    </r>
    <r>
      <rPr>
        <sz val="11"/>
        <color theme="1"/>
        <rFont val="ＤＦ特太ゴシック体"/>
        <family val="3"/>
        <charset val="128"/>
      </rPr>
      <t>男子</t>
    </r>
    <r>
      <rPr>
        <sz val="16"/>
        <color theme="1"/>
        <rFont val="ＤＦ特太ゴシック体"/>
        <family val="3"/>
        <charset val="128"/>
      </rPr>
      <t>Ｄ</t>
    </r>
    <r>
      <rPr>
        <sz val="11"/>
        <color theme="1"/>
        <rFont val="ＤＦ特太ゴシック体"/>
        <family val="3"/>
        <charset val="128"/>
      </rPr>
      <t>ブロック　　女子</t>
    </r>
    <r>
      <rPr>
        <sz val="16"/>
        <color theme="1"/>
        <rFont val="ＤＦ特太ゴシック体"/>
        <family val="3"/>
        <charset val="128"/>
      </rPr>
      <t>Ａ</t>
    </r>
    <r>
      <rPr>
        <sz val="11"/>
        <color theme="1"/>
        <rFont val="ＤＦ特太ゴシック体"/>
        <family val="3"/>
        <charset val="128"/>
      </rPr>
      <t>ブロック</t>
    </r>
    <rPh sb="3" eb="4">
      <t>ニチ</t>
    </rPh>
    <rPh sb="5" eb="6">
      <t>ド</t>
    </rPh>
    <rPh sb="9" eb="11">
      <t>ダンシ</t>
    </rPh>
    <rPh sb="18" eb="20">
      <t>ジョシ</t>
    </rPh>
    <phoneticPr fontId="1"/>
  </si>
  <si>
    <t>引き分け</t>
    <rPh sb="0" eb="1">
      <t>ヒ</t>
    </rPh>
    <rPh sb="2" eb="3">
      <t>ワ</t>
    </rPh>
    <phoneticPr fontId="1"/>
  </si>
  <si>
    <t>緑</t>
    <rPh sb="0" eb="1">
      <t>ミドリ</t>
    </rPh>
    <phoneticPr fontId="1"/>
  </si>
  <si>
    <t>夕張</t>
    <rPh sb="0" eb="2">
      <t>ユウバリ</t>
    </rPh>
    <phoneticPr fontId="1"/>
  </si>
  <si>
    <t>東光</t>
    <rPh sb="0" eb="2">
      <t>トウコウ</t>
    </rPh>
    <phoneticPr fontId="1"/>
  </si>
  <si>
    <t>南幌</t>
    <rPh sb="0" eb="2">
      <t>ナンポロ</t>
    </rPh>
    <phoneticPr fontId="1"/>
  </si>
  <si>
    <t>美唄</t>
    <rPh sb="0" eb="2">
      <t>ビバイ</t>
    </rPh>
    <phoneticPr fontId="1"/>
  </si>
  <si>
    <t>Ｄ３</t>
    <phoneticPr fontId="1"/>
  </si>
  <si>
    <t>豊</t>
    <rPh sb="0" eb="1">
      <t>ユタカ</t>
    </rPh>
    <phoneticPr fontId="1"/>
  </si>
  <si>
    <t>美唄</t>
    <rPh sb="0" eb="2">
      <t>ビバイ</t>
    </rPh>
    <phoneticPr fontId="1"/>
  </si>
  <si>
    <t>光陵</t>
    <rPh sb="0" eb="2">
      <t>コウリョウ</t>
    </rPh>
    <phoneticPr fontId="1"/>
  </si>
  <si>
    <t>東</t>
    <rPh sb="0" eb="1">
      <t>ヒガシ</t>
    </rPh>
    <phoneticPr fontId="1"/>
  </si>
  <si>
    <t>峰延</t>
    <rPh sb="0" eb="2">
      <t>ミネノブ</t>
    </rPh>
    <phoneticPr fontId="1"/>
  </si>
  <si>
    <t>東中学校</t>
    <rPh sb="0" eb="1">
      <t>ヒガシ</t>
    </rPh>
    <rPh sb="1" eb="4">
      <t>チュウガッコウ</t>
    </rPh>
    <phoneticPr fontId="1"/>
  </si>
  <si>
    <t>川村　栄</t>
    <rPh sb="0" eb="2">
      <t>カワムラ</t>
    </rPh>
    <rPh sb="3" eb="4">
      <t>サカ</t>
    </rPh>
    <phoneticPr fontId="1"/>
  </si>
  <si>
    <t>峰延中学校</t>
    <rPh sb="0" eb="2">
      <t>ミネノブ</t>
    </rPh>
    <rPh sb="2" eb="5">
      <t>チュウガッコウ</t>
    </rPh>
    <phoneticPr fontId="1"/>
  </si>
  <si>
    <t>井手　直亮</t>
    <rPh sb="0" eb="2">
      <t>イデ</t>
    </rPh>
    <rPh sb="3" eb="4">
      <t>ナオ</t>
    </rPh>
    <rPh sb="4" eb="5">
      <t>リョウ</t>
    </rPh>
    <phoneticPr fontId="1"/>
  </si>
  <si>
    <t>由仁・中央長沼</t>
    <rPh sb="0" eb="2">
      <t>ユニ</t>
    </rPh>
    <rPh sb="3" eb="5">
      <t>チュウオウ</t>
    </rPh>
    <rPh sb="5" eb="7">
      <t>ナガヌマ</t>
    </rPh>
    <phoneticPr fontId="1"/>
  </si>
  <si>
    <t>東光</t>
    <rPh sb="0" eb="2">
      <t>トウコウ</t>
    </rPh>
    <phoneticPr fontId="1"/>
  </si>
  <si>
    <t>※ゴールアベレージによる</t>
    <phoneticPr fontId="1"/>
  </si>
  <si>
    <t>清園</t>
    <rPh sb="0" eb="2">
      <t>セイエン</t>
    </rPh>
    <phoneticPr fontId="1"/>
  </si>
  <si>
    <t>栗山</t>
    <rPh sb="0" eb="2">
      <t>クリヤマ</t>
    </rPh>
    <phoneticPr fontId="1"/>
  </si>
  <si>
    <t>由仁</t>
    <rPh sb="0" eb="2">
      <t>ユニ</t>
    </rPh>
    <phoneticPr fontId="1"/>
  </si>
  <si>
    <t>豊</t>
    <rPh sb="0" eb="1">
      <t>ユタカ</t>
    </rPh>
    <phoneticPr fontId="1"/>
  </si>
  <si>
    <t>中央長沼・北長沼</t>
    <rPh sb="0" eb="2">
      <t>チュウオウ</t>
    </rPh>
    <rPh sb="2" eb="4">
      <t>ナガヌマ</t>
    </rPh>
    <rPh sb="5" eb="6">
      <t>キタ</t>
    </rPh>
    <rPh sb="6" eb="8">
      <t>ナガヌマ</t>
    </rPh>
    <phoneticPr fontId="1"/>
  </si>
  <si>
    <t>夕張</t>
    <rPh sb="0" eb="2">
      <t>ユウバリ</t>
    </rPh>
    <phoneticPr fontId="1"/>
  </si>
  <si>
    <t>明成</t>
    <rPh sb="0" eb="2">
      <t>メイセイ</t>
    </rPh>
    <phoneticPr fontId="1"/>
  </si>
  <si>
    <t>三笠</t>
    <rPh sb="0" eb="2">
      <t>ミカサ</t>
    </rPh>
    <phoneticPr fontId="1"/>
  </si>
  <si>
    <t>継立</t>
    <rPh sb="0" eb="1">
      <t>ツ</t>
    </rPh>
    <rPh sb="1" eb="2">
      <t>タ</t>
    </rPh>
    <phoneticPr fontId="1"/>
  </si>
  <si>
    <t>南幌</t>
    <rPh sb="0" eb="2">
      <t>ナンポロ</t>
    </rPh>
    <phoneticPr fontId="1"/>
  </si>
  <si>
    <r>
      <t>＜２４日（土）＞　</t>
    </r>
    <r>
      <rPr>
        <sz val="11"/>
        <color theme="1"/>
        <rFont val="ＤＦ特太ゴシック体"/>
        <family val="3"/>
        <charset val="128"/>
      </rPr>
      <t>男子３位ブロック　　女子１位ブロック</t>
    </r>
    <rPh sb="3" eb="4">
      <t>ニチ</t>
    </rPh>
    <rPh sb="5" eb="6">
      <t>ド</t>
    </rPh>
    <rPh sb="9" eb="11">
      <t>ダンシ</t>
    </rPh>
    <rPh sb="12" eb="13">
      <t>イ</t>
    </rPh>
    <rPh sb="19" eb="21">
      <t>ジョシ</t>
    </rPh>
    <rPh sb="22" eb="23">
      <t>イ</t>
    </rPh>
    <phoneticPr fontId="1"/>
  </si>
  <si>
    <r>
      <t>＜２４日（土）＞　</t>
    </r>
    <r>
      <rPr>
        <sz val="11"/>
        <color theme="1"/>
        <rFont val="ＤＦ特太ゴシック体"/>
        <family val="3"/>
        <charset val="128"/>
      </rPr>
      <t>男子２位ブロック　　女子３位・４位ブロックＡ</t>
    </r>
    <rPh sb="3" eb="4">
      <t>ニチ</t>
    </rPh>
    <rPh sb="5" eb="6">
      <t>ド</t>
    </rPh>
    <rPh sb="9" eb="11">
      <t>ダンシ</t>
    </rPh>
    <rPh sb="12" eb="13">
      <t>イ</t>
    </rPh>
    <phoneticPr fontId="1"/>
  </si>
  <si>
    <t>女A３</t>
    <rPh sb="0" eb="1">
      <t>ジョ</t>
    </rPh>
    <phoneticPr fontId="1"/>
  </si>
  <si>
    <t>女C３</t>
    <rPh sb="0" eb="1">
      <t>ジョ</t>
    </rPh>
    <phoneticPr fontId="1"/>
  </si>
  <si>
    <t>男A２</t>
    <rPh sb="0" eb="1">
      <t>ダン</t>
    </rPh>
    <phoneticPr fontId="1"/>
  </si>
  <si>
    <t>男B２</t>
    <rPh sb="0" eb="1">
      <t>ダン</t>
    </rPh>
    <phoneticPr fontId="1"/>
  </si>
  <si>
    <t>男C２</t>
    <rPh sb="0" eb="1">
      <t>ダン</t>
    </rPh>
    <phoneticPr fontId="1"/>
  </si>
  <si>
    <t>男D２</t>
    <rPh sb="0" eb="1">
      <t>ダン</t>
    </rPh>
    <phoneticPr fontId="1"/>
  </si>
  <si>
    <r>
      <t>＜２４日（土）＞　</t>
    </r>
    <r>
      <rPr>
        <sz val="11"/>
        <color theme="1"/>
        <rFont val="ＤＦ特太ゴシック体"/>
        <family val="3"/>
        <charset val="128"/>
      </rPr>
      <t>男子１位ブロック　　女子２位ブロック</t>
    </r>
    <rPh sb="3" eb="4">
      <t>ニチ</t>
    </rPh>
    <rPh sb="5" eb="6">
      <t>ド</t>
    </rPh>
    <rPh sb="9" eb="11">
      <t>ダンシ</t>
    </rPh>
    <rPh sb="12" eb="13">
      <t>イ</t>
    </rPh>
    <rPh sb="19" eb="21">
      <t>ジョシ</t>
    </rPh>
    <rPh sb="22" eb="23">
      <t>イ</t>
    </rPh>
    <phoneticPr fontId="1"/>
  </si>
  <si>
    <t>男B１</t>
    <rPh sb="0" eb="1">
      <t>ダン</t>
    </rPh>
    <phoneticPr fontId="1"/>
  </si>
  <si>
    <t>男C１</t>
    <rPh sb="0" eb="1">
      <t>ダン</t>
    </rPh>
    <phoneticPr fontId="1"/>
  </si>
  <si>
    <t>男D１</t>
    <rPh sb="0" eb="1">
      <t>ダン</t>
    </rPh>
    <phoneticPr fontId="1"/>
  </si>
  <si>
    <t>女B１</t>
    <rPh sb="0" eb="1">
      <t>ジョ</t>
    </rPh>
    <phoneticPr fontId="1"/>
  </si>
  <si>
    <t>女C１</t>
    <rPh sb="0" eb="1">
      <t>ジョ</t>
    </rPh>
    <phoneticPr fontId="1"/>
  </si>
  <si>
    <r>
      <t>＜２５日（日）＞　</t>
    </r>
    <r>
      <rPr>
        <sz val="11"/>
        <color theme="1"/>
        <rFont val="ＤＦ特太ゴシック体"/>
        <family val="3"/>
        <charset val="128"/>
      </rPr>
      <t>男子３位ブロック　女子１位ブロック</t>
    </r>
    <rPh sb="3" eb="4">
      <t>ニチ</t>
    </rPh>
    <rPh sb="5" eb="6">
      <t>ニチ</t>
    </rPh>
    <rPh sb="9" eb="11">
      <t>ダンシ</t>
    </rPh>
    <rPh sb="12" eb="13">
      <t>イ</t>
    </rPh>
    <rPh sb="18" eb="20">
      <t>ジョシ</t>
    </rPh>
    <rPh sb="21" eb="22">
      <t>イ</t>
    </rPh>
    <phoneticPr fontId="1"/>
  </si>
  <si>
    <t>女D１</t>
    <rPh sb="0" eb="1">
      <t>ジョ</t>
    </rPh>
    <phoneticPr fontId="1"/>
  </si>
  <si>
    <t>男A３</t>
    <rPh sb="0" eb="1">
      <t>ダン</t>
    </rPh>
    <phoneticPr fontId="1"/>
  </si>
  <si>
    <t>男C３</t>
    <rPh sb="0" eb="1">
      <t>ダン</t>
    </rPh>
    <phoneticPr fontId="1"/>
  </si>
  <si>
    <t>男D３</t>
    <rPh sb="0" eb="1">
      <t>ダン</t>
    </rPh>
    <phoneticPr fontId="1"/>
  </si>
  <si>
    <t>男B３</t>
    <rPh sb="0" eb="1">
      <t>ダン</t>
    </rPh>
    <phoneticPr fontId="1"/>
  </si>
  <si>
    <r>
      <t>＜２５日（日）＞　</t>
    </r>
    <r>
      <rPr>
        <sz val="11"/>
        <color theme="1"/>
        <rFont val="ＤＦ特太ゴシック体"/>
        <family val="3"/>
        <charset val="128"/>
      </rPr>
      <t>男子１位ブロック　　女子２位ブロック</t>
    </r>
    <rPh sb="3" eb="4">
      <t>ニチ</t>
    </rPh>
    <rPh sb="5" eb="6">
      <t>ニチ</t>
    </rPh>
    <rPh sb="9" eb="11">
      <t>ダンシ</t>
    </rPh>
    <rPh sb="12" eb="13">
      <t>イ</t>
    </rPh>
    <rPh sb="19" eb="21">
      <t>ジョシ</t>
    </rPh>
    <rPh sb="22" eb="23">
      <t>イ</t>
    </rPh>
    <phoneticPr fontId="1"/>
  </si>
  <si>
    <r>
      <t>＜２５日（日）＞　</t>
    </r>
    <r>
      <rPr>
        <sz val="11"/>
        <color theme="1"/>
        <rFont val="ＤＦ特太ゴシック体"/>
        <family val="3"/>
        <charset val="128"/>
      </rPr>
      <t>男子２位ブロック</t>
    </r>
    <rPh sb="3" eb="4">
      <t>ニチ</t>
    </rPh>
    <rPh sb="5" eb="6">
      <t>ニチ</t>
    </rPh>
    <rPh sb="9" eb="11">
      <t>ダンシ</t>
    </rPh>
    <rPh sb="12" eb="13">
      <t>イ</t>
    </rPh>
    <phoneticPr fontId="1"/>
  </si>
  <si>
    <t>９：００～</t>
    <phoneticPr fontId="1"/>
  </si>
  <si>
    <t>１１：１５～</t>
    <phoneticPr fontId="1"/>
  </si>
  <si>
    <t>１３：３０～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</si>
  <si>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</si>
  <si>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</si>
  <si>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</si>
  <si>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</si>
  <si>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</si>
  <si>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</si>
  <si>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豊中学校</t>
    <rPh sb="0" eb="1">
      <t>ユタカ</t>
    </rPh>
    <rPh sb="1" eb="4">
      <t>チュウガッコウ</t>
    </rPh>
    <phoneticPr fontId="1"/>
  </si>
  <si>
    <t>山本　和男</t>
    <rPh sb="0" eb="2">
      <t>ヤマモト</t>
    </rPh>
    <rPh sb="3" eb="5">
      <t>カズオ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</si>
</sst>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ＤＦ平成ゴシック体W5"/>
      <family val="3"/>
      <charset val="128"/>
    </font>
    <font>
      <sz val="12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ＤＨＰ特太ゴシック体"/>
      <family val="3"/>
      <charset val="128"/>
    </font>
    <font>
      <sz val="16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3" borderId="66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vertical="center" textRotation="255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43" xfId="0" applyFont="1" applyBorder="1" applyAlignment="1">
      <alignment vertical="center" textRotation="255" shrinkToFit="1"/>
    </xf>
    <xf numFmtId="0" fontId="3" fillId="0" borderId="8" xfId="0" applyFont="1" applyBorder="1" applyAlignment="1">
      <alignment vertical="center" textRotation="255" shrinkToFit="1"/>
    </xf>
    <xf numFmtId="0" fontId="3" fillId="0" borderId="17" xfId="0" applyFont="1" applyBorder="1" applyAlignment="1">
      <alignment vertical="center" textRotation="255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textRotation="255" shrinkToFit="1"/>
    </xf>
    <xf numFmtId="0" fontId="12" fillId="0" borderId="44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center" vertical="center" textRotation="255" shrinkToFit="1"/>
    </xf>
    <xf numFmtId="0" fontId="11" fillId="0" borderId="30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C70"/>
  <sheetViews>
    <sheetView workbookViewId="0">
      <selection sqref="A1:XFD1048576"/>
    </sheetView>
  </sheetViews>
  <sheetFormatPr defaultRowHeight="13.5"/>
  <cols>
    <col min="1" max="1" width="1.25" style="1" customWidth="1"/>
    <col min="2" max="2" width="1.75" style="1" customWidth="1"/>
    <col min="3" max="3" width="2" style="1" customWidth="1"/>
    <col min="4" max="4" width="1.875" style="1" customWidth="1"/>
    <col min="5" max="5" width="1.375" style="1" customWidth="1"/>
    <col min="6" max="6" width="1.875" style="1" customWidth="1"/>
    <col min="7" max="8" width="2" style="1" customWidth="1"/>
    <col min="9" max="9" width="1.875" style="1" customWidth="1"/>
    <col min="10" max="10" width="1.375" style="1" customWidth="1"/>
    <col min="11" max="11" width="1.875" style="1" customWidth="1"/>
    <col min="12" max="13" width="2" style="1" customWidth="1"/>
    <col min="14" max="14" width="1.875" style="1" customWidth="1"/>
    <col min="15" max="15" width="1.375" style="1" customWidth="1"/>
    <col min="16" max="16" width="1.875" style="1" customWidth="1"/>
    <col min="17" max="18" width="2" style="1" customWidth="1"/>
    <col min="19" max="19" width="1.875" style="1" customWidth="1"/>
    <col min="20" max="20" width="1.375" style="1" customWidth="1"/>
    <col min="21" max="21" width="1.875" style="1" customWidth="1"/>
    <col min="22" max="22" width="2" style="1" customWidth="1"/>
    <col min="23" max="25" width="3" style="1" customWidth="1"/>
    <col min="26" max="27" width="1.75" style="1" customWidth="1"/>
    <col min="28" max="28" width="1.25" style="1" customWidth="1"/>
    <col min="29" max="29" width="1.75" style="1" customWidth="1"/>
    <col min="30" max="30" width="2" style="1" customWidth="1"/>
    <col min="31" max="31" width="1.875" style="1" customWidth="1"/>
    <col min="32" max="32" width="1.375" style="1" customWidth="1"/>
    <col min="33" max="33" width="1.875" style="1" customWidth="1"/>
    <col min="34" max="35" width="2" style="1" customWidth="1"/>
    <col min="36" max="36" width="1.875" style="1" customWidth="1"/>
    <col min="37" max="37" width="1.375" style="1" customWidth="1"/>
    <col min="38" max="38" width="1.875" style="1" customWidth="1"/>
    <col min="39" max="40" width="2" style="1" customWidth="1"/>
    <col min="41" max="41" width="1.875" style="1" customWidth="1"/>
    <col min="42" max="42" width="1.375" style="1" customWidth="1"/>
    <col min="43" max="43" width="1.875" style="1" customWidth="1"/>
    <col min="44" max="45" width="2" style="1" customWidth="1"/>
    <col min="46" max="46" width="1.875" style="1" customWidth="1"/>
    <col min="47" max="47" width="1.375" style="1" customWidth="1"/>
    <col min="48" max="48" width="1.875" style="1" customWidth="1"/>
    <col min="49" max="49" width="2" style="1" customWidth="1"/>
    <col min="50" max="52" width="3" style="1" customWidth="1"/>
    <col min="53" max="54" width="1.75" style="1" customWidth="1"/>
    <col min="55" max="55" width="1.25" style="1" customWidth="1"/>
    <col min="56" max="56" width="1.75" style="1" customWidth="1"/>
    <col min="57" max="57" width="2" style="1" customWidth="1"/>
    <col min="58" max="58" width="1.875" style="1" customWidth="1"/>
    <col min="59" max="59" width="1.375" style="1" customWidth="1"/>
    <col min="60" max="60" width="1.875" style="1" customWidth="1"/>
    <col min="61" max="62" width="2" style="1" customWidth="1"/>
    <col min="63" max="63" width="1.875" style="1" customWidth="1"/>
    <col min="64" max="64" width="1.375" style="1" customWidth="1"/>
    <col min="65" max="65" width="1.875" style="1" customWidth="1"/>
    <col min="66" max="67" width="2" style="1" customWidth="1"/>
    <col min="68" max="68" width="1.875" style="1" customWidth="1"/>
    <col min="69" max="69" width="1.375" style="1" customWidth="1"/>
    <col min="70" max="70" width="1.875" style="1" customWidth="1"/>
    <col min="71" max="72" width="2" style="1" customWidth="1"/>
    <col min="73" max="73" width="1.875" style="1" customWidth="1"/>
    <col min="74" max="74" width="1.375" style="1" customWidth="1"/>
    <col min="75" max="75" width="1.875" style="1" customWidth="1"/>
    <col min="76" max="76" width="2" style="1" customWidth="1"/>
    <col min="77" max="79" width="3" style="1" customWidth="1"/>
    <col min="80" max="81" width="1.75" style="1" customWidth="1"/>
    <col min="82" max="82" width="1.25" style="1" customWidth="1"/>
    <col min="83" max="83" width="1.75" style="1" customWidth="1"/>
    <col min="84" max="84" width="2" style="1" customWidth="1"/>
    <col min="85" max="85" width="1.875" style="1" customWidth="1"/>
    <col min="86" max="86" width="1.375" style="1" customWidth="1"/>
    <col min="87" max="87" width="1.875" style="1" customWidth="1"/>
    <col min="88" max="89" width="2" style="1" customWidth="1"/>
    <col min="90" max="90" width="1.875" style="1" customWidth="1"/>
    <col min="91" max="91" width="1.375" style="1" customWidth="1"/>
    <col min="92" max="92" width="1.875" style="1" customWidth="1"/>
    <col min="93" max="94" width="2" style="1" customWidth="1"/>
    <col min="95" max="95" width="1.875" style="1" customWidth="1"/>
    <col min="96" max="96" width="1.375" style="1" customWidth="1"/>
    <col min="97" max="97" width="1.875" style="1" customWidth="1"/>
    <col min="98" max="99" width="2" style="1" customWidth="1"/>
    <col min="100" max="100" width="1.875" style="1" customWidth="1"/>
    <col min="101" max="101" width="1.375" style="1" customWidth="1"/>
    <col min="102" max="102" width="1.875" style="1" customWidth="1"/>
    <col min="103" max="103" width="2" style="1" customWidth="1"/>
    <col min="104" max="106" width="3" style="1" customWidth="1"/>
    <col min="107" max="107" width="1.75" style="1" customWidth="1"/>
    <col min="108" max="16384" width="9" style="1"/>
  </cols>
  <sheetData>
    <row r="1" spans="1:107" s="37" customFormat="1" ht="22.5" customHeight="1" thickBot="1">
      <c r="A1" s="196" t="s">
        <v>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B1" s="197" t="s">
        <v>20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C1" s="197" t="s">
        <v>19</v>
      </c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D1" s="197" t="s">
        <v>18</v>
      </c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8"/>
      <c r="DB1" s="198"/>
      <c r="DC1" s="198"/>
    </row>
    <row r="2" spans="1:107" ht="18" thickBot="1">
      <c r="A2" s="90"/>
      <c r="B2" s="91"/>
      <c r="C2" s="15">
        <v>1</v>
      </c>
      <c r="D2" s="92" t="s">
        <v>110</v>
      </c>
      <c r="E2" s="93"/>
      <c r="F2" s="93"/>
      <c r="G2" s="94"/>
      <c r="H2" s="16">
        <v>2</v>
      </c>
      <c r="I2" s="92" t="s">
        <v>107</v>
      </c>
      <c r="J2" s="92"/>
      <c r="K2" s="92"/>
      <c r="L2" s="95"/>
      <c r="M2" s="16">
        <v>3</v>
      </c>
      <c r="N2" s="117" t="s">
        <v>104</v>
      </c>
      <c r="O2" s="117"/>
      <c r="P2" s="117"/>
      <c r="Q2" s="118"/>
      <c r="R2" s="16">
        <v>4</v>
      </c>
      <c r="S2" s="92" t="s">
        <v>115</v>
      </c>
      <c r="T2" s="92"/>
      <c r="U2" s="92"/>
      <c r="V2" s="95"/>
      <c r="W2" s="2" t="s">
        <v>9</v>
      </c>
      <c r="X2" s="3" t="s">
        <v>10</v>
      </c>
      <c r="Y2" s="74" t="s">
        <v>11</v>
      </c>
      <c r="Z2" s="75"/>
      <c r="AB2" s="90"/>
      <c r="AC2" s="91"/>
      <c r="AD2" s="15">
        <v>1</v>
      </c>
      <c r="AE2" s="92" t="s">
        <v>111</v>
      </c>
      <c r="AF2" s="93"/>
      <c r="AG2" s="93"/>
      <c r="AH2" s="94"/>
      <c r="AI2" s="16">
        <v>2</v>
      </c>
      <c r="AJ2" s="92" t="s">
        <v>105</v>
      </c>
      <c r="AK2" s="92"/>
      <c r="AL2" s="92"/>
      <c r="AM2" s="95"/>
      <c r="AN2" s="16">
        <v>3</v>
      </c>
      <c r="AO2" s="92" t="s">
        <v>103</v>
      </c>
      <c r="AP2" s="92"/>
      <c r="AQ2" s="92"/>
      <c r="AR2" s="95"/>
      <c r="AS2" s="16">
        <v>4</v>
      </c>
      <c r="AT2" s="92" t="s">
        <v>112</v>
      </c>
      <c r="AU2" s="92"/>
      <c r="AV2" s="92"/>
      <c r="AW2" s="95"/>
      <c r="AX2" s="2" t="s">
        <v>9</v>
      </c>
      <c r="AY2" s="3" t="s">
        <v>10</v>
      </c>
      <c r="AZ2" s="74" t="s">
        <v>11</v>
      </c>
      <c r="BA2" s="75"/>
      <c r="BC2" s="90"/>
      <c r="BD2" s="91"/>
      <c r="BE2" s="15">
        <v>1</v>
      </c>
      <c r="BF2" s="92" t="s">
        <v>102</v>
      </c>
      <c r="BG2" s="93"/>
      <c r="BH2" s="93"/>
      <c r="BI2" s="94"/>
      <c r="BJ2" s="16">
        <v>2</v>
      </c>
      <c r="BK2" s="92" t="s">
        <v>113</v>
      </c>
      <c r="BL2" s="92"/>
      <c r="BM2" s="92"/>
      <c r="BN2" s="95"/>
      <c r="BO2" s="16">
        <v>3</v>
      </c>
      <c r="BP2" s="92" t="s">
        <v>108</v>
      </c>
      <c r="BQ2" s="92"/>
      <c r="BR2" s="92"/>
      <c r="BS2" s="95"/>
      <c r="BT2" s="16">
        <v>4</v>
      </c>
      <c r="BU2" s="92" t="s">
        <v>116</v>
      </c>
      <c r="BV2" s="92"/>
      <c r="BW2" s="92"/>
      <c r="BX2" s="95"/>
      <c r="BY2" s="2" t="s">
        <v>9</v>
      </c>
      <c r="BZ2" s="3" t="s">
        <v>10</v>
      </c>
      <c r="CA2" s="74" t="s">
        <v>11</v>
      </c>
      <c r="CB2" s="75"/>
      <c r="CD2" s="90"/>
      <c r="CE2" s="91"/>
      <c r="CF2" s="29">
        <v>1</v>
      </c>
      <c r="CG2" s="92" t="s">
        <v>106</v>
      </c>
      <c r="CH2" s="93"/>
      <c r="CI2" s="93"/>
      <c r="CJ2" s="94"/>
      <c r="CK2" s="16">
        <v>2</v>
      </c>
      <c r="CL2" s="92" t="s">
        <v>114</v>
      </c>
      <c r="CM2" s="92"/>
      <c r="CN2" s="92"/>
      <c r="CO2" s="95"/>
      <c r="CP2" s="16">
        <v>3</v>
      </c>
      <c r="CQ2" s="92" t="s">
        <v>109</v>
      </c>
      <c r="CR2" s="92"/>
      <c r="CS2" s="92"/>
      <c r="CT2" s="95"/>
      <c r="CU2" s="72" t="s">
        <v>9</v>
      </c>
      <c r="CV2" s="73"/>
      <c r="CW2" s="74" t="s">
        <v>10</v>
      </c>
      <c r="CX2" s="73"/>
      <c r="CY2" s="74" t="s">
        <v>11</v>
      </c>
      <c r="CZ2" s="75"/>
      <c r="DA2" s="32"/>
      <c r="DB2" s="8"/>
      <c r="DC2" s="8"/>
    </row>
    <row r="3" spans="1:107" ht="9.75" customHeight="1" thickTop="1">
      <c r="A3" s="104">
        <v>1</v>
      </c>
      <c r="B3" s="105"/>
      <c r="C3" s="106"/>
      <c r="D3" s="107"/>
      <c r="E3" s="107"/>
      <c r="F3" s="107"/>
      <c r="G3" s="108"/>
      <c r="H3" s="96">
        <f t="shared" ref="H3" si="0">SUM(I3:I7)</f>
        <v>32</v>
      </c>
      <c r="I3" s="17">
        <v>2</v>
      </c>
      <c r="J3" s="17" t="s">
        <v>12</v>
      </c>
      <c r="K3" s="17">
        <v>20</v>
      </c>
      <c r="L3" s="98">
        <f t="shared" ref="L3" si="1">SUM(K3:K7)</f>
        <v>49</v>
      </c>
      <c r="M3" s="96">
        <f t="shared" ref="M3" si="2">SUM(N3:N7)</f>
        <v>69</v>
      </c>
      <c r="N3" s="17">
        <v>19</v>
      </c>
      <c r="O3" s="17" t="s">
        <v>12</v>
      </c>
      <c r="P3" s="17">
        <v>16</v>
      </c>
      <c r="Q3" s="98">
        <f t="shared" ref="Q3" si="3">SUM(P3:P7)</f>
        <v>58</v>
      </c>
      <c r="R3" s="96">
        <f t="shared" ref="R3" si="4">SUM(S3:S7)</f>
        <v>111</v>
      </c>
      <c r="S3" s="17">
        <v>18</v>
      </c>
      <c r="T3" s="17" t="s">
        <v>12</v>
      </c>
      <c r="U3" s="17">
        <v>4</v>
      </c>
      <c r="V3" s="98">
        <f t="shared" ref="V3" si="5">SUM(U3:U7)</f>
        <v>30</v>
      </c>
      <c r="W3" s="101">
        <v>2</v>
      </c>
      <c r="X3" s="103">
        <v>1</v>
      </c>
      <c r="Y3" s="83">
        <v>2</v>
      </c>
      <c r="Z3" s="85" t="s">
        <v>13</v>
      </c>
      <c r="AB3" s="104">
        <v>1</v>
      </c>
      <c r="AC3" s="105"/>
      <c r="AD3" s="106"/>
      <c r="AE3" s="107"/>
      <c r="AF3" s="107"/>
      <c r="AG3" s="107"/>
      <c r="AH3" s="108"/>
      <c r="AI3" s="96">
        <f t="shared" ref="AI3" si="6">SUM(AJ3:AJ7)</f>
        <v>36</v>
      </c>
      <c r="AJ3" s="17">
        <v>8</v>
      </c>
      <c r="AK3" s="17" t="s">
        <v>12</v>
      </c>
      <c r="AL3" s="17">
        <v>19</v>
      </c>
      <c r="AM3" s="98">
        <f t="shared" ref="AM3" si="7">SUM(AL3:AL7)</f>
        <v>72</v>
      </c>
      <c r="AN3" s="96">
        <f t="shared" ref="AN3" si="8">SUM(AO3:AO7)</f>
        <v>22</v>
      </c>
      <c r="AO3" s="17">
        <v>5</v>
      </c>
      <c r="AP3" s="17" t="s">
        <v>12</v>
      </c>
      <c r="AQ3" s="17">
        <v>26</v>
      </c>
      <c r="AR3" s="98">
        <f t="shared" ref="AR3" si="9">SUM(AQ3:AQ7)</f>
        <v>78</v>
      </c>
      <c r="AS3" s="96">
        <f t="shared" ref="AS3" si="10">SUM(AT3:AT7)</f>
        <v>80</v>
      </c>
      <c r="AT3" s="17">
        <v>24</v>
      </c>
      <c r="AU3" s="17" t="s">
        <v>12</v>
      </c>
      <c r="AV3" s="17">
        <v>6</v>
      </c>
      <c r="AW3" s="98">
        <f t="shared" ref="AW3" si="11">SUM(AV3:AV7)</f>
        <v>40</v>
      </c>
      <c r="AX3" s="101">
        <v>1</v>
      </c>
      <c r="AY3" s="103">
        <v>2</v>
      </c>
      <c r="AZ3" s="83">
        <v>3</v>
      </c>
      <c r="BA3" s="85" t="s">
        <v>13</v>
      </c>
      <c r="BC3" s="104">
        <v>1</v>
      </c>
      <c r="BD3" s="105"/>
      <c r="BE3" s="106"/>
      <c r="BF3" s="107"/>
      <c r="BG3" s="107"/>
      <c r="BH3" s="107"/>
      <c r="BI3" s="108"/>
      <c r="BJ3" s="96">
        <f t="shared" ref="BJ3" si="12">SUM(BK3:BK7)</f>
        <v>123</v>
      </c>
      <c r="BK3" s="17">
        <v>38</v>
      </c>
      <c r="BL3" s="17" t="s">
        <v>12</v>
      </c>
      <c r="BM3" s="17">
        <v>0</v>
      </c>
      <c r="BN3" s="98">
        <f t="shared" ref="BN3" si="13">SUM(BM3:BM7)</f>
        <v>26</v>
      </c>
      <c r="BO3" s="96">
        <f t="shared" ref="BO3" si="14">SUM(BP3:BP7)</f>
        <v>80</v>
      </c>
      <c r="BP3" s="17">
        <v>22</v>
      </c>
      <c r="BQ3" s="17" t="s">
        <v>12</v>
      </c>
      <c r="BR3" s="17">
        <v>6</v>
      </c>
      <c r="BS3" s="98">
        <f t="shared" ref="BS3" si="15">SUM(BR3:BR7)</f>
        <v>39</v>
      </c>
      <c r="BT3" s="96">
        <f t="shared" ref="BT3" si="16">SUM(BU3:BU7)</f>
        <v>113</v>
      </c>
      <c r="BU3" s="17">
        <v>27</v>
      </c>
      <c r="BV3" s="17" t="s">
        <v>12</v>
      </c>
      <c r="BW3" s="17">
        <v>9</v>
      </c>
      <c r="BX3" s="98">
        <f t="shared" ref="BX3" si="17">SUM(BW3:BW7)</f>
        <v>29</v>
      </c>
      <c r="BY3" s="101">
        <v>3</v>
      </c>
      <c r="BZ3" s="103">
        <v>0</v>
      </c>
      <c r="CA3" s="83">
        <v>1</v>
      </c>
      <c r="CB3" s="85" t="s">
        <v>13</v>
      </c>
      <c r="CD3" s="104">
        <v>1</v>
      </c>
      <c r="CE3" s="105"/>
      <c r="CF3" s="106"/>
      <c r="CG3" s="107"/>
      <c r="CH3" s="107"/>
      <c r="CI3" s="107"/>
      <c r="CJ3" s="108"/>
      <c r="CK3" s="96">
        <f t="shared" ref="CK3" si="18">SUM(CL3:CL7)</f>
        <v>57</v>
      </c>
      <c r="CL3" s="17">
        <v>10</v>
      </c>
      <c r="CM3" s="17" t="s">
        <v>12</v>
      </c>
      <c r="CN3" s="17">
        <v>7</v>
      </c>
      <c r="CO3" s="98">
        <f t="shared" ref="CO3" si="19">SUM(CN3:CN7)</f>
        <v>39</v>
      </c>
      <c r="CP3" s="96">
        <f t="shared" ref="CP3" si="20">SUM(CQ3:CQ7)</f>
        <v>53</v>
      </c>
      <c r="CQ3" s="17">
        <v>13</v>
      </c>
      <c r="CR3" s="17" t="s">
        <v>12</v>
      </c>
      <c r="CS3" s="17">
        <v>10</v>
      </c>
      <c r="CT3" s="98">
        <f t="shared" ref="CT3" si="21">SUM(CS3:CS7)</f>
        <v>39</v>
      </c>
      <c r="CU3" s="76">
        <v>2</v>
      </c>
      <c r="CV3" s="77"/>
      <c r="CW3" s="78">
        <v>0</v>
      </c>
      <c r="CX3" s="77"/>
      <c r="CY3" s="83">
        <v>1</v>
      </c>
      <c r="CZ3" s="85" t="s">
        <v>13</v>
      </c>
    </row>
    <row r="4" spans="1:107" ht="9.75" customHeight="1">
      <c r="A4" s="104" t="str">
        <f>D2</f>
        <v>豊</v>
      </c>
      <c r="B4" s="105"/>
      <c r="C4" s="107"/>
      <c r="D4" s="107"/>
      <c r="E4" s="107"/>
      <c r="F4" s="107"/>
      <c r="G4" s="108"/>
      <c r="H4" s="96"/>
      <c r="I4" s="17">
        <v>10</v>
      </c>
      <c r="J4" s="17" t="s">
        <v>12</v>
      </c>
      <c r="K4" s="17">
        <v>8</v>
      </c>
      <c r="L4" s="99"/>
      <c r="M4" s="96"/>
      <c r="N4" s="17">
        <v>14</v>
      </c>
      <c r="O4" s="17" t="s">
        <v>12</v>
      </c>
      <c r="P4" s="17">
        <v>13</v>
      </c>
      <c r="Q4" s="99"/>
      <c r="R4" s="96"/>
      <c r="S4" s="17">
        <v>24</v>
      </c>
      <c r="T4" s="17" t="s">
        <v>12</v>
      </c>
      <c r="U4" s="17">
        <v>7</v>
      </c>
      <c r="V4" s="99"/>
      <c r="W4" s="102"/>
      <c r="X4" s="38"/>
      <c r="Y4" s="84"/>
      <c r="Z4" s="86"/>
      <c r="AB4" s="104" t="str">
        <f>AE2</f>
        <v>東</v>
      </c>
      <c r="AC4" s="105"/>
      <c r="AD4" s="107"/>
      <c r="AE4" s="107"/>
      <c r="AF4" s="107"/>
      <c r="AG4" s="107"/>
      <c r="AH4" s="108"/>
      <c r="AI4" s="96"/>
      <c r="AJ4" s="17">
        <v>8</v>
      </c>
      <c r="AK4" s="17" t="s">
        <v>12</v>
      </c>
      <c r="AL4" s="17">
        <v>22</v>
      </c>
      <c r="AM4" s="99"/>
      <c r="AN4" s="96"/>
      <c r="AO4" s="17">
        <v>9</v>
      </c>
      <c r="AP4" s="17" t="s">
        <v>12</v>
      </c>
      <c r="AQ4" s="17">
        <v>18</v>
      </c>
      <c r="AR4" s="99"/>
      <c r="AS4" s="96"/>
      <c r="AT4" s="17">
        <v>15</v>
      </c>
      <c r="AU4" s="17" t="s">
        <v>12</v>
      </c>
      <c r="AV4" s="17">
        <v>13</v>
      </c>
      <c r="AW4" s="99"/>
      <c r="AX4" s="102"/>
      <c r="AY4" s="38"/>
      <c r="AZ4" s="84"/>
      <c r="BA4" s="86"/>
      <c r="BC4" s="104" t="str">
        <f>BF2</f>
        <v>清園</v>
      </c>
      <c r="BD4" s="105"/>
      <c r="BE4" s="107"/>
      <c r="BF4" s="107"/>
      <c r="BG4" s="107"/>
      <c r="BH4" s="107"/>
      <c r="BI4" s="108"/>
      <c r="BJ4" s="96"/>
      <c r="BK4" s="17">
        <v>18</v>
      </c>
      <c r="BL4" s="17" t="s">
        <v>12</v>
      </c>
      <c r="BM4" s="17">
        <v>12</v>
      </c>
      <c r="BN4" s="99"/>
      <c r="BO4" s="96"/>
      <c r="BP4" s="17">
        <v>22</v>
      </c>
      <c r="BQ4" s="17" t="s">
        <v>12</v>
      </c>
      <c r="BR4" s="17">
        <v>11</v>
      </c>
      <c r="BS4" s="99"/>
      <c r="BT4" s="96"/>
      <c r="BU4" s="17">
        <v>34</v>
      </c>
      <c r="BV4" s="17" t="s">
        <v>12</v>
      </c>
      <c r="BW4" s="17">
        <v>0</v>
      </c>
      <c r="BX4" s="99"/>
      <c r="BY4" s="102"/>
      <c r="BZ4" s="38"/>
      <c r="CA4" s="84"/>
      <c r="CB4" s="86"/>
      <c r="CD4" s="104" t="str">
        <f>CG2</f>
        <v>緑</v>
      </c>
      <c r="CE4" s="105"/>
      <c r="CF4" s="107"/>
      <c r="CG4" s="107"/>
      <c r="CH4" s="107"/>
      <c r="CI4" s="107"/>
      <c r="CJ4" s="108"/>
      <c r="CK4" s="96"/>
      <c r="CL4" s="17">
        <v>13</v>
      </c>
      <c r="CM4" s="17" t="s">
        <v>12</v>
      </c>
      <c r="CN4" s="17">
        <v>8</v>
      </c>
      <c r="CO4" s="99"/>
      <c r="CP4" s="96"/>
      <c r="CQ4" s="17">
        <v>12</v>
      </c>
      <c r="CR4" s="17" t="s">
        <v>12</v>
      </c>
      <c r="CS4" s="17">
        <v>8</v>
      </c>
      <c r="CT4" s="99"/>
      <c r="CU4" s="66"/>
      <c r="CV4" s="67"/>
      <c r="CW4" s="79"/>
      <c r="CX4" s="67"/>
      <c r="CY4" s="84"/>
      <c r="CZ4" s="86"/>
    </row>
    <row r="5" spans="1:107" ht="9.75" customHeight="1">
      <c r="A5" s="111"/>
      <c r="B5" s="105"/>
      <c r="C5" s="107"/>
      <c r="D5" s="107"/>
      <c r="E5" s="107"/>
      <c r="F5" s="107"/>
      <c r="G5" s="108"/>
      <c r="H5" s="96"/>
      <c r="I5" s="17">
        <v>6</v>
      </c>
      <c r="J5" s="17" t="s">
        <v>12</v>
      </c>
      <c r="K5" s="17">
        <v>6</v>
      </c>
      <c r="L5" s="99"/>
      <c r="M5" s="96"/>
      <c r="N5" s="17">
        <v>14</v>
      </c>
      <c r="O5" s="17" t="s">
        <v>12</v>
      </c>
      <c r="P5" s="17">
        <v>10</v>
      </c>
      <c r="Q5" s="99"/>
      <c r="R5" s="96"/>
      <c r="S5" s="17">
        <v>34</v>
      </c>
      <c r="T5" s="17" t="s">
        <v>12</v>
      </c>
      <c r="U5" s="17">
        <v>9</v>
      </c>
      <c r="V5" s="99"/>
      <c r="W5" s="102"/>
      <c r="X5" s="38"/>
      <c r="Y5" s="84"/>
      <c r="Z5" s="86"/>
      <c r="AB5" s="111"/>
      <c r="AC5" s="105"/>
      <c r="AD5" s="107"/>
      <c r="AE5" s="107"/>
      <c r="AF5" s="107"/>
      <c r="AG5" s="107"/>
      <c r="AH5" s="108"/>
      <c r="AI5" s="96"/>
      <c r="AJ5" s="17">
        <v>4</v>
      </c>
      <c r="AK5" s="17" t="s">
        <v>12</v>
      </c>
      <c r="AL5" s="17">
        <v>16</v>
      </c>
      <c r="AM5" s="99"/>
      <c r="AN5" s="96"/>
      <c r="AO5" s="17">
        <v>2</v>
      </c>
      <c r="AP5" s="17" t="s">
        <v>12</v>
      </c>
      <c r="AQ5" s="17">
        <v>22</v>
      </c>
      <c r="AR5" s="99"/>
      <c r="AS5" s="96"/>
      <c r="AT5" s="17">
        <v>21</v>
      </c>
      <c r="AU5" s="17" t="s">
        <v>12</v>
      </c>
      <c r="AV5" s="17">
        <v>9</v>
      </c>
      <c r="AW5" s="99"/>
      <c r="AX5" s="102"/>
      <c r="AY5" s="38"/>
      <c r="AZ5" s="84"/>
      <c r="BA5" s="86"/>
      <c r="BC5" s="111"/>
      <c r="BD5" s="105"/>
      <c r="BE5" s="107"/>
      <c r="BF5" s="107"/>
      <c r="BG5" s="107"/>
      <c r="BH5" s="107"/>
      <c r="BI5" s="108"/>
      <c r="BJ5" s="96"/>
      <c r="BK5" s="17">
        <v>33</v>
      </c>
      <c r="BL5" s="17" t="s">
        <v>12</v>
      </c>
      <c r="BM5" s="17">
        <v>4</v>
      </c>
      <c r="BN5" s="99"/>
      <c r="BO5" s="96"/>
      <c r="BP5" s="17">
        <v>16</v>
      </c>
      <c r="BQ5" s="17" t="s">
        <v>12</v>
      </c>
      <c r="BR5" s="17">
        <v>12</v>
      </c>
      <c r="BS5" s="99"/>
      <c r="BT5" s="96"/>
      <c r="BU5" s="17">
        <v>18</v>
      </c>
      <c r="BV5" s="17" t="s">
        <v>12</v>
      </c>
      <c r="BW5" s="17">
        <v>8</v>
      </c>
      <c r="BX5" s="99"/>
      <c r="BY5" s="102"/>
      <c r="BZ5" s="38"/>
      <c r="CA5" s="84"/>
      <c r="CB5" s="86"/>
      <c r="CD5" s="111"/>
      <c r="CE5" s="105"/>
      <c r="CF5" s="107"/>
      <c r="CG5" s="107"/>
      <c r="CH5" s="107"/>
      <c r="CI5" s="107"/>
      <c r="CJ5" s="108"/>
      <c r="CK5" s="96"/>
      <c r="CL5" s="17">
        <v>20</v>
      </c>
      <c r="CM5" s="17" t="s">
        <v>12</v>
      </c>
      <c r="CN5" s="17">
        <v>12</v>
      </c>
      <c r="CO5" s="99"/>
      <c r="CP5" s="96"/>
      <c r="CQ5" s="17">
        <v>15</v>
      </c>
      <c r="CR5" s="17" t="s">
        <v>12</v>
      </c>
      <c r="CS5" s="17">
        <v>10</v>
      </c>
      <c r="CT5" s="99"/>
      <c r="CU5" s="66"/>
      <c r="CV5" s="67"/>
      <c r="CW5" s="79"/>
      <c r="CX5" s="67"/>
      <c r="CY5" s="84"/>
      <c r="CZ5" s="86"/>
    </row>
    <row r="6" spans="1:107" ht="9.75" customHeight="1">
      <c r="A6" s="111"/>
      <c r="B6" s="105"/>
      <c r="C6" s="107"/>
      <c r="D6" s="107"/>
      <c r="E6" s="107"/>
      <c r="F6" s="107"/>
      <c r="G6" s="108"/>
      <c r="H6" s="96"/>
      <c r="I6" s="17">
        <v>14</v>
      </c>
      <c r="J6" s="17" t="s">
        <v>12</v>
      </c>
      <c r="K6" s="17">
        <v>15</v>
      </c>
      <c r="L6" s="99"/>
      <c r="M6" s="96"/>
      <c r="N6" s="17">
        <v>22</v>
      </c>
      <c r="O6" s="17" t="s">
        <v>12</v>
      </c>
      <c r="P6" s="17">
        <v>19</v>
      </c>
      <c r="Q6" s="99"/>
      <c r="R6" s="96"/>
      <c r="S6" s="17">
        <v>35</v>
      </c>
      <c r="T6" s="17" t="s">
        <v>12</v>
      </c>
      <c r="U6" s="17">
        <v>10</v>
      </c>
      <c r="V6" s="99"/>
      <c r="W6" s="102"/>
      <c r="X6" s="38"/>
      <c r="Y6" s="84"/>
      <c r="Z6" s="86"/>
      <c r="AB6" s="111"/>
      <c r="AC6" s="105"/>
      <c r="AD6" s="107"/>
      <c r="AE6" s="107"/>
      <c r="AF6" s="107"/>
      <c r="AG6" s="107"/>
      <c r="AH6" s="108"/>
      <c r="AI6" s="96"/>
      <c r="AJ6" s="17">
        <v>16</v>
      </c>
      <c r="AK6" s="17" t="s">
        <v>12</v>
      </c>
      <c r="AL6" s="17">
        <v>15</v>
      </c>
      <c r="AM6" s="99"/>
      <c r="AN6" s="96"/>
      <c r="AO6" s="17">
        <v>6</v>
      </c>
      <c r="AP6" s="17" t="s">
        <v>12</v>
      </c>
      <c r="AQ6" s="17">
        <v>12</v>
      </c>
      <c r="AR6" s="99"/>
      <c r="AS6" s="96"/>
      <c r="AT6" s="17">
        <v>20</v>
      </c>
      <c r="AU6" s="17" t="s">
        <v>12</v>
      </c>
      <c r="AV6" s="17">
        <v>12</v>
      </c>
      <c r="AW6" s="99"/>
      <c r="AX6" s="102"/>
      <c r="AY6" s="38"/>
      <c r="AZ6" s="84"/>
      <c r="BA6" s="86"/>
      <c r="BC6" s="111"/>
      <c r="BD6" s="105"/>
      <c r="BE6" s="107"/>
      <c r="BF6" s="107"/>
      <c r="BG6" s="107"/>
      <c r="BH6" s="107"/>
      <c r="BI6" s="108"/>
      <c r="BJ6" s="96"/>
      <c r="BK6" s="17">
        <v>34</v>
      </c>
      <c r="BL6" s="17" t="s">
        <v>12</v>
      </c>
      <c r="BM6" s="17">
        <v>10</v>
      </c>
      <c r="BN6" s="99"/>
      <c r="BO6" s="96"/>
      <c r="BP6" s="17">
        <v>20</v>
      </c>
      <c r="BQ6" s="17" t="s">
        <v>12</v>
      </c>
      <c r="BR6" s="17">
        <v>10</v>
      </c>
      <c r="BS6" s="99"/>
      <c r="BT6" s="96"/>
      <c r="BU6" s="17">
        <v>34</v>
      </c>
      <c r="BV6" s="17" t="s">
        <v>12</v>
      </c>
      <c r="BW6" s="17">
        <v>12</v>
      </c>
      <c r="BX6" s="99"/>
      <c r="BY6" s="102"/>
      <c r="BZ6" s="38"/>
      <c r="CA6" s="84"/>
      <c r="CB6" s="86"/>
      <c r="CD6" s="111"/>
      <c r="CE6" s="105"/>
      <c r="CF6" s="107"/>
      <c r="CG6" s="107"/>
      <c r="CH6" s="107"/>
      <c r="CI6" s="107"/>
      <c r="CJ6" s="108"/>
      <c r="CK6" s="96"/>
      <c r="CL6" s="17">
        <v>14</v>
      </c>
      <c r="CM6" s="17" t="s">
        <v>12</v>
      </c>
      <c r="CN6" s="17">
        <v>12</v>
      </c>
      <c r="CO6" s="99"/>
      <c r="CP6" s="96"/>
      <c r="CQ6" s="17">
        <v>13</v>
      </c>
      <c r="CR6" s="17" t="s">
        <v>12</v>
      </c>
      <c r="CS6" s="17">
        <v>11</v>
      </c>
      <c r="CT6" s="99"/>
      <c r="CU6" s="66"/>
      <c r="CV6" s="67"/>
      <c r="CW6" s="79"/>
      <c r="CX6" s="67"/>
      <c r="CY6" s="84"/>
      <c r="CZ6" s="86"/>
    </row>
    <row r="7" spans="1:107" ht="9.75" customHeight="1">
      <c r="A7" s="112"/>
      <c r="B7" s="113"/>
      <c r="C7" s="109"/>
      <c r="D7" s="109"/>
      <c r="E7" s="109"/>
      <c r="F7" s="109"/>
      <c r="G7" s="110"/>
      <c r="H7" s="97"/>
      <c r="I7" s="18"/>
      <c r="J7" s="18" t="s">
        <v>12</v>
      </c>
      <c r="K7" s="18"/>
      <c r="L7" s="100"/>
      <c r="M7" s="97"/>
      <c r="N7" s="18"/>
      <c r="O7" s="18" t="s">
        <v>12</v>
      </c>
      <c r="P7" s="18"/>
      <c r="Q7" s="100"/>
      <c r="R7" s="97"/>
      <c r="S7" s="18"/>
      <c r="T7" s="18" t="s">
        <v>12</v>
      </c>
      <c r="U7" s="18"/>
      <c r="V7" s="100"/>
      <c r="W7" s="102"/>
      <c r="X7" s="38"/>
      <c r="Y7" s="84"/>
      <c r="Z7" s="86"/>
      <c r="AB7" s="112"/>
      <c r="AC7" s="113"/>
      <c r="AD7" s="109"/>
      <c r="AE7" s="109"/>
      <c r="AF7" s="109"/>
      <c r="AG7" s="109"/>
      <c r="AH7" s="110"/>
      <c r="AI7" s="97"/>
      <c r="AJ7" s="18"/>
      <c r="AK7" s="18" t="s">
        <v>12</v>
      </c>
      <c r="AL7" s="18"/>
      <c r="AM7" s="100"/>
      <c r="AN7" s="97"/>
      <c r="AO7" s="18"/>
      <c r="AP7" s="18" t="s">
        <v>12</v>
      </c>
      <c r="AQ7" s="18"/>
      <c r="AR7" s="100"/>
      <c r="AS7" s="97"/>
      <c r="AT7" s="18"/>
      <c r="AU7" s="18" t="s">
        <v>12</v>
      </c>
      <c r="AV7" s="18"/>
      <c r="AW7" s="100"/>
      <c r="AX7" s="102"/>
      <c r="AY7" s="38"/>
      <c r="AZ7" s="84"/>
      <c r="BA7" s="86"/>
      <c r="BC7" s="112"/>
      <c r="BD7" s="113"/>
      <c r="BE7" s="109"/>
      <c r="BF7" s="109"/>
      <c r="BG7" s="109"/>
      <c r="BH7" s="109"/>
      <c r="BI7" s="110"/>
      <c r="BJ7" s="97"/>
      <c r="BK7" s="18"/>
      <c r="BL7" s="18" t="s">
        <v>12</v>
      </c>
      <c r="BM7" s="18"/>
      <c r="BN7" s="100"/>
      <c r="BO7" s="97"/>
      <c r="BP7" s="18"/>
      <c r="BQ7" s="18" t="s">
        <v>12</v>
      </c>
      <c r="BR7" s="18"/>
      <c r="BS7" s="100"/>
      <c r="BT7" s="97"/>
      <c r="BU7" s="18"/>
      <c r="BV7" s="18" t="s">
        <v>12</v>
      </c>
      <c r="BW7" s="18"/>
      <c r="BX7" s="100"/>
      <c r="BY7" s="102"/>
      <c r="BZ7" s="38"/>
      <c r="CA7" s="84"/>
      <c r="CB7" s="86"/>
      <c r="CD7" s="112"/>
      <c r="CE7" s="113"/>
      <c r="CF7" s="109"/>
      <c r="CG7" s="109"/>
      <c r="CH7" s="109"/>
      <c r="CI7" s="109"/>
      <c r="CJ7" s="110"/>
      <c r="CK7" s="97"/>
      <c r="CL7" s="18"/>
      <c r="CM7" s="18" t="s">
        <v>12</v>
      </c>
      <c r="CN7" s="18"/>
      <c r="CO7" s="100"/>
      <c r="CP7" s="97"/>
      <c r="CQ7" s="18"/>
      <c r="CR7" s="18" t="s">
        <v>12</v>
      </c>
      <c r="CS7" s="18"/>
      <c r="CT7" s="100"/>
      <c r="CU7" s="68"/>
      <c r="CV7" s="69"/>
      <c r="CW7" s="80"/>
      <c r="CX7" s="69"/>
      <c r="CY7" s="84"/>
      <c r="CZ7" s="86"/>
    </row>
    <row r="8" spans="1:107" ht="9.75" customHeight="1">
      <c r="A8" s="121">
        <v>2</v>
      </c>
      <c r="B8" s="122"/>
      <c r="C8" s="114">
        <f>L3</f>
        <v>49</v>
      </c>
      <c r="D8" s="4">
        <f>K3</f>
        <v>20</v>
      </c>
      <c r="E8" s="4" t="s">
        <v>12</v>
      </c>
      <c r="F8" s="4">
        <f>I3</f>
        <v>2</v>
      </c>
      <c r="G8" s="123">
        <f>H3</f>
        <v>32</v>
      </c>
      <c r="H8" s="126"/>
      <c r="I8" s="127"/>
      <c r="J8" s="127"/>
      <c r="K8" s="127"/>
      <c r="L8" s="128"/>
      <c r="M8" s="119">
        <f t="shared" ref="M8" si="22">SUM(N8:N12)</f>
        <v>81</v>
      </c>
      <c r="N8" s="19">
        <v>22</v>
      </c>
      <c r="O8" s="19" t="s">
        <v>12</v>
      </c>
      <c r="P8" s="19">
        <v>4</v>
      </c>
      <c r="Q8" s="120">
        <f t="shared" ref="Q8" si="23">SUM(P8:P12)</f>
        <v>63</v>
      </c>
      <c r="R8" s="119">
        <f t="shared" ref="R8" si="24">SUM(S8:S12)</f>
        <v>67</v>
      </c>
      <c r="S8" s="19">
        <v>14</v>
      </c>
      <c r="T8" s="19" t="s">
        <v>12</v>
      </c>
      <c r="U8" s="19">
        <v>7</v>
      </c>
      <c r="V8" s="120">
        <f t="shared" ref="V8" si="25">SUM(U8:U12)</f>
        <v>25</v>
      </c>
      <c r="W8" s="102">
        <v>3</v>
      </c>
      <c r="X8" s="38">
        <v>0</v>
      </c>
      <c r="Y8" s="84">
        <v>1</v>
      </c>
      <c r="Z8" s="86" t="s">
        <v>13</v>
      </c>
      <c r="AB8" s="121">
        <v>2</v>
      </c>
      <c r="AC8" s="122"/>
      <c r="AD8" s="114">
        <f>AM3</f>
        <v>72</v>
      </c>
      <c r="AE8" s="4">
        <f>AL3</f>
        <v>19</v>
      </c>
      <c r="AF8" s="4" t="s">
        <v>12</v>
      </c>
      <c r="AG8" s="4">
        <f>AJ3</f>
        <v>8</v>
      </c>
      <c r="AH8" s="123">
        <f>AI3</f>
        <v>36</v>
      </c>
      <c r="AI8" s="126"/>
      <c r="AJ8" s="127"/>
      <c r="AK8" s="127"/>
      <c r="AL8" s="127"/>
      <c r="AM8" s="128"/>
      <c r="AN8" s="119">
        <f t="shared" ref="AN8" si="26">SUM(AO8:AO12)</f>
        <v>25</v>
      </c>
      <c r="AO8" s="19">
        <v>7</v>
      </c>
      <c r="AP8" s="19" t="s">
        <v>12</v>
      </c>
      <c r="AQ8" s="19">
        <v>14</v>
      </c>
      <c r="AR8" s="120">
        <f t="shared" ref="AR8" si="27">SUM(AQ8:AQ12)</f>
        <v>65</v>
      </c>
      <c r="AS8" s="119">
        <f t="shared" ref="AS8" si="28">SUM(AT8:AT12)</f>
        <v>104</v>
      </c>
      <c r="AT8" s="19">
        <v>34</v>
      </c>
      <c r="AU8" s="19" t="s">
        <v>12</v>
      </c>
      <c r="AV8" s="19">
        <v>7</v>
      </c>
      <c r="AW8" s="120">
        <f t="shared" ref="AW8" si="29">SUM(AV8:AV12)</f>
        <v>32</v>
      </c>
      <c r="AX8" s="102">
        <v>2</v>
      </c>
      <c r="AY8" s="38">
        <v>1</v>
      </c>
      <c r="AZ8" s="84">
        <v>2</v>
      </c>
      <c r="BA8" s="86" t="s">
        <v>13</v>
      </c>
      <c r="BC8" s="121">
        <v>2</v>
      </c>
      <c r="BD8" s="122"/>
      <c r="BE8" s="114">
        <f>BN3</f>
        <v>26</v>
      </c>
      <c r="BF8" s="4">
        <f>BM3</f>
        <v>0</v>
      </c>
      <c r="BG8" s="4" t="s">
        <v>12</v>
      </c>
      <c r="BH8" s="4">
        <f>BK3</f>
        <v>38</v>
      </c>
      <c r="BI8" s="123">
        <f>BJ3</f>
        <v>123</v>
      </c>
      <c r="BJ8" s="126"/>
      <c r="BK8" s="127"/>
      <c r="BL8" s="127"/>
      <c r="BM8" s="127"/>
      <c r="BN8" s="128"/>
      <c r="BO8" s="119">
        <f t="shared" ref="BO8" si="30">SUM(BP8:BP12)</f>
        <v>63</v>
      </c>
      <c r="BP8" s="19">
        <v>10</v>
      </c>
      <c r="BQ8" s="19" t="s">
        <v>12</v>
      </c>
      <c r="BR8" s="19">
        <v>15</v>
      </c>
      <c r="BS8" s="120">
        <f t="shared" ref="BS8" si="31">SUM(BR8:BR12)</f>
        <v>72</v>
      </c>
      <c r="BT8" s="119">
        <f t="shared" ref="BT8" si="32">SUM(BU8:BU12)</f>
        <v>52</v>
      </c>
      <c r="BU8" s="19">
        <v>10</v>
      </c>
      <c r="BV8" s="19" t="s">
        <v>12</v>
      </c>
      <c r="BW8" s="19">
        <v>18</v>
      </c>
      <c r="BX8" s="120">
        <f t="shared" ref="BX8" si="33">SUM(BW8:BW12)</f>
        <v>70</v>
      </c>
      <c r="BY8" s="102">
        <v>0</v>
      </c>
      <c r="BZ8" s="38">
        <v>3</v>
      </c>
      <c r="CA8" s="84">
        <v>4</v>
      </c>
      <c r="CB8" s="86" t="s">
        <v>13</v>
      </c>
      <c r="CD8" s="121">
        <v>2</v>
      </c>
      <c r="CE8" s="122"/>
      <c r="CF8" s="114">
        <f>CO3</f>
        <v>39</v>
      </c>
      <c r="CG8" s="4">
        <f>CN3</f>
        <v>7</v>
      </c>
      <c r="CH8" s="4" t="s">
        <v>12</v>
      </c>
      <c r="CI8" s="4">
        <f>CL3</f>
        <v>10</v>
      </c>
      <c r="CJ8" s="123">
        <f>CK3</f>
        <v>57</v>
      </c>
      <c r="CK8" s="126"/>
      <c r="CL8" s="127"/>
      <c r="CM8" s="127"/>
      <c r="CN8" s="127"/>
      <c r="CO8" s="128"/>
      <c r="CP8" s="119">
        <f t="shared" ref="CP8" si="34">SUM(CQ8:CQ12)</f>
        <v>43</v>
      </c>
      <c r="CQ8" s="19">
        <v>6</v>
      </c>
      <c r="CR8" s="19" t="s">
        <v>12</v>
      </c>
      <c r="CS8" s="19">
        <v>13</v>
      </c>
      <c r="CT8" s="120">
        <f t="shared" ref="CT8" si="35">SUM(CS8:CS12)</f>
        <v>42</v>
      </c>
      <c r="CU8" s="64">
        <v>1</v>
      </c>
      <c r="CV8" s="65"/>
      <c r="CW8" s="81">
        <v>1</v>
      </c>
      <c r="CX8" s="65"/>
      <c r="CY8" s="84">
        <v>2</v>
      </c>
      <c r="CZ8" s="86" t="s">
        <v>13</v>
      </c>
    </row>
    <row r="9" spans="1:107" ht="9.75" customHeight="1">
      <c r="A9" s="104" t="str">
        <f>I2</f>
        <v>由仁</v>
      </c>
      <c r="B9" s="134"/>
      <c r="C9" s="115"/>
      <c r="D9" s="5">
        <f t="shared" ref="D9:D11" si="36">K4</f>
        <v>8</v>
      </c>
      <c r="E9" s="5" t="s">
        <v>12</v>
      </c>
      <c r="F9" s="5">
        <f t="shared" ref="F9:F11" si="37">I4</f>
        <v>10</v>
      </c>
      <c r="G9" s="124"/>
      <c r="H9" s="129"/>
      <c r="I9" s="106"/>
      <c r="J9" s="106"/>
      <c r="K9" s="106"/>
      <c r="L9" s="130"/>
      <c r="M9" s="96"/>
      <c r="N9" s="17">
        <v>16</v>
      </c>
      <c r="O9" s="17" t="s">
        <v>12</v>
      </c>
      <c r="P9" s="17">
        <v>5</v>
      </c>
      <c r="Q9" s="99"/>
      <c r="R9" s="96"/>
      <c r="S9" s="17">
        <v>19</v>
      </c>
      <c r="T9" s="17" t="s">
        <v>12</v>
      </c>
      <c r="U9" s="17">
        <v>4</v>
      </c>
      <c r="V9" s="99"/>
      <c r="W9" s="102"/>
      <c r="X9" s="38"/>
      <c r="Y9" s="84"/>
      <c r="Z9" s="86"/>
      <c r="AB9" s="104" t="str">
        <f>AJ2</f>
        <v>光陵</v>
      </c>
      <c r="AC9" s="134"/>
      <c r="AD9" s="115"/>
      <c r="AE9" s="5">
        <f t="shared" ref="AE9:AE11" si="38">AL4</f>
        <v>22</v>
      </c>
      <c r="AF9" s="5" t="s">
        <v>12</v>
      </c>
      <c r="AG9" s="5">
        <f t="shared" ref="AG9:AG11" si="39">AJ4</f>
        <v>8</v>
      </c>
      <c r="AH9" s="124"/>
      <c r="AI9" s="129"/>
      <c r="AJ9" s="106"/>
      <c r="AK9" s="106"/>
      <c r="AL9" s="106"/>
      <c r="AM9" s="130"/>
      <c r="AN9" s="96"/>
      <c r="AO9" s="17">
        <v>4</v>
      </c>
      <c r="AP9" s="17" t="s">
        <v>12</v>
      </c>
      <c r="AQ9" s="17">
        <v>20</v>
      </c>
      <c r="AR9" s="99"/>
      <c r="AS9" s="96"/>
      <c r="AT9" s="17">
        <v>36</v>
      </c>
      <c r="AU9" s="17" t="s">
        <v>12</v>
      </c>
      <c r="AV9" s="17">
        <v>6</v>
      </c>
      <c r="AW9" s="99"/>
      <c r="AX9" s="102"/>
      <c r="AY9" s="38"/>
      <c r="AZ9" s="84"/>
      <c r="BA9" s="86"/>
      <c r="BC9" s="104" t="str">
        <f>BK2</f>
        <v>三笠</v>
      </c>
      <c r="BD9" s="134"/>
      <c r="BE9" s="115"/>
      <c r="BF9" s="5">
        <f t="shared" ref="BF9:BF11" si="40">BM4</f>
        <v>12</v>
      </c>
      <c r="BG9" s="5" t="s">
        <v>12</v>
      </c>
      <c r="BH9" s="5">
        <f t="shared" ref="BH9:BH11" si="41">BK4</f>
        <v>18</v>
      </c>
      <c r="BI9" s="124"/>
      <c r="BJ9" s="129"/>
      <c r="BK9" s="106"/>
      <c r="BL9" s="106"/>
      <c r="BM9" s="106"/>
      <c r="BN9" s="130"/>
      <c r="BO9" s="96"/>
      <c r="BP9" s="17">
        <v>19</v>
      </c>
      <c r="BQ9" s="17" t="s">
        <v>12</v>
      </c>
      <c r="BR9" s="17">
        <v>14</v>
      </c>
      <c r="BS9" s="99"/>
      <c r="BT9" s="96"/>
      <c r="BU9" s="17">
        <v>12</v>
      </c>
      <c r="BV9" s="17" t="s">
        <v>12</v>
      </c>
      <c r="BW9" s="17">
        <v>16</v>
      </c>
      <c r="BX9" s="99"/>
      <c r="BY9" s="102"/>
      <c r="BZ9" s="38"/>
      <c r="CA9" s="84"/>
      <c r="CB9" s="86"/>
      <c r="CD9" s="104" t="str">
        <f>CL2</f>
        <v>夕張</v>
      </c>
      <c r="CE9" s="134"/>
      <c r="CF9" s="115"/>
      <c r="CG9" s="5">
        <f t="shared" ref="CG9:CG11" si="42">CN4</f>
        <v>8</v>
      </c>
      <c r="CH9" s="5" t="s">
        <v>12</v>
      </c>
      <c r="CI9" s="5">
        <f t="shared" ref="CI9:CI11" si="43">CL4</f>
        <v>13</v>
      </c>
      <c r="CJ9" s="124"/>
      <c r="CK9" s="129"/>
      <c r="CL9" s="106"/>
      <c r="CM9" s="106"/>
      <c r="CN9" s="106"/>
      <c r="CO9" s="130"/>
      <c r="CP9" s="96"/>
      <c r="CQ9" s="17">
        <v>19</v>
      </c>
      <c r="CR9" s="17" t="s">
        <v>12</v>
      </c>
      <c r="CS9" s="17">
        <v>4</v>
      </c>
      <c r="CT9" s="99"/>
      <c r="CU9" s="66"/>
      <c r="CV9" s="67"/>
      <c r="CW9" s="79"/>
      <c r="CX9" s="67"/>
      <c r="CY9" s="84"/>
      <c r="CZ9" s="86"/>
    </row>
    <row r="10" spans="1:107" ht="9.75" customHeight="1">
      <c r="A10" s="104"/>
      <c r="B10" s="134"/>
      <c r="C10" s="115"/>
      <c r="D10" s="5">
        <f t="shared" si="36"/>
        <v>6</v>
      </c>
      <c r="E10" s="5" t="s">
        <v>12</v>
      </c>
      <c r="F10" s="5">
        <f t="shared" si="37"/>
        <v>6</v>
      </c>
      <c r="G10" s="124"/>
      <c r="H10" s="129"/>
      <c r="I10" s="106"/>
      <c r="J10" s="106"/>
      <c r="K10" s="106"/>
      <c r="L10" s="130"/>
      <c r="M10" s="96"/>
      <c r="N10" s="17">
        <v>14</v>
      </c>
      <c r="O10" s="17" t="s">
        <v>12</v>
      </c>
      <c r="P10" s="17">
        <v>27</v>
      </c>
      <c r="Q10" s="99"/>
      <c r="R10" s="96"/>
      <c r="S10" s="17">
        <v>24</v>
      </c>
      <c r="T10" s="17" t="s">
        <v>12</v>
      </c>
      <c r="U10" s="17">
        <v>6</v>
      </c>
      <c r="V10" s="99"/>
      <c r="W10" s="102"/>
      <c r="X10" s="38"/>
      <c r="Y10" s="84"/>
      <c r="Z10" s="86"/>
      <c r="AB10" s="104"/>
      <c r="AC10" s="134"/>
      <c r="AD10" s="115"/>
      <c r="AE10" s="5">
        <f t="shared" si="38"/>
        <v>16</v>
      </c>
      <c r="AF10" s="5" t="s">
        <v>12</v>
      </c>
      <c r="AG10" s="5">
        <f t="shared" si="39"/>
        <v>4</v>
      </c>
      <c r="AH10" s="124"/>
      <c r="AI10" s="129"/>
      <c r="AJ10" s="106"/>
      <c r="AK10" s="106"/>
      <c r="AL10" s="106"/>
      <c r="AM10" s="130"/>
      <c r="AN10" s="96"/>
      <c r="AO10" s="17">
        <v>10</v>
      </c>
      <c r="AP10" s="17" t="s">
        <v>12</v>
      </c>
      <c r="AQ10" s="17">
        <v>18</v>
      </c>
      <c r="AR10" s="99"/>
      <c r="AS10" s="96"/>
      <c r="AT10" s="17">
        <v>26</v>
      </c>
      <c r="AU10" s="17" t="s">
        <v>12</v>
      </c>
      <c r="AV10" s="17">
        <v>6</v>
      </c>
      <c r="AW10" s="99"/>
      <c r="AX10" s="102"/>
      <c r="AY10" s="38"/>
      <c r="AZ10" s="84"/>
      <c r="BA10" s="86"/>
      <c r="BC10" s="104"/>
      <c r="BD10" s="134"/>
      <c r="BE10" s="115"/>
      <c r="BF10" s="5">
        <f t="shared" si="40"/>
        <v>4</v>
      </c>
      <c r="BG10" s="5" t="s">
        <v>12</v>
      </c>
      <c r="BH10" s="5">
        <f t="shared" si="41"/>
        <v>33</v>
      </c>
      <c r="BI10" s="124"/>
      <c r="BJ10" s="129"/>
      <c r="BK10" s="106"/>
      <c r="BL10" s="106"/>
      <c r="BM10" s="106"/>
      <c r="BN10" s="130"/>
      <c r="BO10" s="96"/>
      <c r="BP10" s="17">
        <v>20</v>
      </c>
      <c r="BQ10" s="17" t="s">
        <v>12</v>
      </c>
      <c r="BR10" s="17">
        <v>23</v>
      </c>
      <c r="BS10" s="99"/>
      <c r="BT10" s="96"/>
      <c r="BU10" s="17">
        <v>18</v>
      </c>
      <c r="BV10" s="17" t="s">
        <v>12</v>
      </c>
      <c r="BW10" s="17">
        <v>18</v>
      </c>
      <c r="BX10" s="99"/>
      <c r="BY10" s="102"/>
      <c r="BZ10" s="38"/>
      <c r="CA10" s="84"/>
      <c r="CB10" s="86"/>
      <c r="CD10" s="104"/>
      <c r="CE10" s="134"/>
      <c r="CF10" s="115"/>
      <c r="CG10" s="5">
        <f t="shared" si="42"/>
        <v>12</v>
      </c>
      <c r="CH10" s="5" t="s">
        <v>12</v>
      </c>
      <c r="CI10" s="5">
        <f t="shared" si="43"/>
        <v>20</v>
      </c>
      <c r="CJ10" s="124"/>
      <c r="CK10" s="129"/>
      <c r="CL10" s="106"/>
      <c r="CM10" s="106"/>
      <c r="CN10" s="106"/>
      <c r="CO10" s="130"/>
      <c r="CP10" s="96"/>
      <c r="CQ10" s="17">
        <v>13</v>
      </c>
      <c r="CR10" s="17" t="s">
        <v>12</v>
      </c>
      <c r="CS10" s="17">
        <v>10</v>
      </c>
      <c r="CT10" s="99"/>
      <c r="CU10" s="66"/>
      <c r="CV10" s="67"/>
      <c r="CW10" s="79"/>
      <c r="CX10" s="67"/>
      <c r="CY10" s="84"/>
      <c r="CZ10" s="86"/>
    </row>
    <row r="11" spans="1:107" ht="9.75" customHeight="1">
      <c r="A11" s="104"/>
      <c r="B11" s="134"/>
      <c r="C11" s="115"/>
      <c r="D11" s="5">
        <f t="shared" si="36"/>
        <v>15</v>
      </c>
      <c r="E11" s="5" t="s">
        <v>12</v>
      </c>
      <c r="F11" s="5">
        <f t="shared" si="37"/>
        <v>14</v>
      </c>
      <c r="G11" s="124"/>
      <c r="H11" s="129"/>
      <c r="I11" s="106"/>
      <c r="J11" s="106"/>
      <c r="K11" s="106"/>
      <c r="L11" s="130"/>
      <c r="M11" s="96"/>
      <c r="N11" s="17">
        <v>29</v>
      </c>
      <c r="O11" s="17" t="s">
        <v>12</v>
      </c>
      <c r="P11" s="17">
        <v>27</v>
      </c>
      <c r="Q11" s="99"/>
      <c r="R11" s="96"/>
      <c r="S11" s="17">
        <v>10</v>
      </c>
      <c r="T11" s="17" t="s">
        <v>12</v>
      </c>
      <c r="U11" s="17">
        <v>8</v>
      </c>
      <c r="V11" s="99"/>
      <c r="W11" s="102"/>
      <c r="X11" s="38"/>
      <c r="Y11" s="84"/>
      <c r="Z11" s="86"/>
      <c r="AB11" s="104"/>
      <c r="AC11" s="134"/>
      <c r="AD11" s="115"/>
      <c r="AE11" s="5">
        <f t="shared" si="38"/>
        <v>15</v>
      </c>
      <c r="AF11" s="5" t="s">
        <v>12</v>
      </c>
      <c r="AG11" s="5">
        <f t="shared" si="39"/>
        <v>16</v>
      </c>
      <c r="AH11" s="124"/>
      <c r="AI11" s="129"/>
      <c r="AJ11" s="106"/>
      <c r="AK11" s="106"/>
      <c r="AL11" s="106"/>
      <c r="AM11" s="130"/>
      <c r="AN11" s="96"/>
      <c r="AO11" s="17">
        <v>4</v>
      </c>
      <c r="AP11" s="17" t="s">
        <v>12</v>
      </c>
      <c r="AQ11" s="17">
        <v>13</v>
      </c>
      <c r="AR11" s="99"/>
      <c r="AS11" s="96"/>
      <c r="AT11" s="17">
        <v>8</v>
      </c>
      <c r="AU11" s="17" t="s">
        <v>12</v>
      </c>
      <c r="AV11" s="17">
        <v>13</v>
      </c>
      <c r="AW11" s="99"/>
      <c r="AX11" s="102"/>
      <c r="AY11" s="38"/>
      <c r="AZ11" s="84"/>
      <c r="BA11" s="86"/>
      <c r="BC11" s="104"/>
      <c r="BD11" s="134"/>
      <c r="BE11" s="115"/>
      <c r="BF11" s="5">
        <f t="shared" si="40"/>
        <v>10</v>
      </c>
      <c r="BG11" s="5" t="s">
        <v>12</v>
      </c>
      <c r="BH11" s="5">
        <f t="shared" si="41"/>
        <v>34</v>
      </c>
      <c r="BI11" s="124"/>
      <c r="BJ11" s="129"/>
      <c r="BK11" s="106"/>
      <c r="BL11" s="106"/>
      <c r="BM11" s="106"/>
      <c r="BN11" s="130"/>
      <c r="BO11" s="96"/>
      <c r="BP11" s="17">
        <v>14</v>
      </c>
      <c r="BQ11" s="17" t="s">
        <v>12</v>
      </c>
      <c r="BR11" s="17">
        <v>20</v>
      </c>
      <c r="BS11" s="99"/>
      <c r="BT11" s="96"/>
      <c r="BU11" s="17">
        <v>12</v>
      </c>
      <c r="BV11" s="17" t="s">
        <v>12</v>
      </c>
      <c r="BW11" s="17">
        <v>18</v>
      </c>
      <c r="BX11" s="99"/>
      <c r="BY11" s="102"/>
      <c r="BZ11" s="38"/>
      <c r="CA11" s="84"/>
      <c r="CB11" s="86"/>
      <c r="CD11" s="104"/>
      <c r="CE11" s="134"/>
      <c r="CF11" s="115"/>
      <c r="CG11" s="5">
        <f t="shared" si="42"/>
        <v>12</v>
      </c>
      <c r="CH11" s="5" t="s">
        <v>12</v>
      </c>
      <c r="CI11" s="5">
        <f t="shared" si="43"/>
        <v>14</v>
      </c>
      <c r="CJ11" s="124"/>
      <c r="CK11" s="129"/>
      <c r="CL11" s="106"/>
      <c r="CM11" s="106"/>
      <c r="CN11" s="106"/>
      <c r="CO11" s="130"/>
      <c r="CP11" s="96"/>
      <c r="CQ11" s="17">
        <v>5</v>
      </c>
      <c r="CR11" s="17" t="s">
        <v>12</v>
      </c>
      <c r="CS11" s="17">
        <v>15</v>
      </c>
      <c r="CT11" s="99"/>
      <c r="CU11" s="66"/>
      <c r="CV11" s="67"/>
      <c r="CW11" s="79"/>
      <c r="CX11" s="67"/>
      <c r="CY11" s="84"/>
      <c r="CZ11" s="86"/>
    </row>
    <row r="12" spans="1:107" ht="9.75" customHeight="1">
      <c r="A12" s="135"/>
      <c r="B12" s="136"/>
      <c r="C12" s="116"/>
      <c r="D12" s="5"/>
      <c r="E12" s="6"/>
      <c r="F12" s="5"/>
      <c r="G12" s="125"/>
      <c r="H12" s="131"/>
      <c r="I12" s="132"/>
      <c r="J12" s="132"/>
      <c r="K12" s="132"/>
      <c r="L12" s="133"/>
      <c r="M12" s="97"/>
      <c r="N12" s="18"/>
      <c r="O12" s="18" t="s">
        <v>12</v>
      </c>
      <c r="P12" s="18"/>
      <c r="Q12" s="100"/>
      <c r="R12" s="97"/>
      <c r="S12" s="18"/>
      <c r="T12" s="18" t="s">
        <v>12</v>
      </c>
      <c r="U12" s="18"/>
      <c r="V12" s="100"/>
      <c r="W12" s="102"/>
      <c r="X12" s="38"/>
      <c r="Y12" s="84"/>
      <c r="Z12" s="86"/>
      <c r="AB12" s="135"/>
      <c r="AC12" s="136"/>
      <c r="AD12" s="116"/>
      <c r="AE12" s="5"/>
      <c r="AF12" s="6"/>
      <c r="AG12" s="5"/>
      <c r="AH12" s="125"/>
      <c r="AI12" s="131"/>
      <c r="AJ12" s="132"/>
      <c r="AK12" s="132"/>
      <c r="AL12" s="132"/>
      <c r="AM12" s="133"/>
      <c r="AN12" s="97"/>
      <c r="AO12" s="18"/>
      <c r="AP12" s="18" t="s">
        <v>12</v>
      </c>
      <c r="AQ12" s="18"/>
      <c r="AR12" s="100"/>
      <c r="AS12" s="97"/>
      <c r="AT12" s="18"/>
      <c r="AU12" s="18" t="s">
        <v>12</v>
      </c>
      <c r="AV12" s="18"/>
      <c r="AW12" s="100"/>
      <c r="AX12" s="102"/>
      <c r="AY12" s="38"/>
      <c r="AZ12" s="84"/>
      <c r="BA12" s="86"/>
      <c r="BC12" s="135"/>
      <c r="BD12" s="136"/>
      <c r="BE12" s="116"/>
      <c r="BF12" s="5"/>
      <c r="BG12" s="6"/>
      <c r="BH12" s="5"/>
      <c r="BI12" s="125"/>
      <c r="BJ12" s="131"/>
      <c r="BK12" s="132"/>
      <c r="BL12" s="132"/>
      <c r="BM12" s="132"/>
      <c r="BN12" s="133"/>
      <c r="BO12" s="97"/>
      <c r="BP12" s="18"/>
      <c r="BQ12" s="18" t="s">
        <v>12</v>
      </c>
      <c r="BR12" s="18"/>
      <c r="BS12" s="100"/>
      <c r="BT12" s="97"/>
      <c r="BU12" s="18"/>
      <c r="BV12" s="18" t="s">
        <v>12</v>
      </c>
      <c r="BW12" s="18"/>
      <c r="BX12" s="100"/>
      <c r="BY12" s="102"/>
      <c r="BZ12" s="38"/>
      <c r="CA12" s="84"/>
      <c r="CB12" s="86"/>
      <c r="CD12" s="135"/>
      <c r="CE12" s="136"/>
      <c r="CF12" s="116"/>
      <c r="CG12" s="5"/>
      <c r="CH12" s="6"/>
      <c r="CI12" s="5"/>
      <c r="CJ12" s="125"/>
      <c r="CK12" s="131"/>
      <c r="CL12" s="132"/>
      <c r="CM12" s="132"/>
      <c r="CN12" s="132"/>
      <c r="CO12" s="133"/>
      <c r="CP12" s="97"/>
      <c r="CQ12" s="18"/>
      <c r="CR12" s="18" t="s">
        <v>12</v>
      </c>
      <c r="CS12" s="18"/>
      <c r="CT12" s="100"/>
      <c r="CU12" s="68"/>
      <c r="CV12" s="69"/>
      <c r="CW12" s="80"/>
      <c r="CX12" s="69"/>
      <c r="CY12" s="84"/>
      <c r="CZ12" s="86"/>
    </row>
    <row r="13" spans="1:107" ht="9.75" customHeight="1">
      <c r="A13" s="121">
        <v>3</v>
      </c>
      <c r="B13" s="122"/>
      <c r="C13" s="137">
        <f>Q3</f>
        <v>58</v>
      </c>
      <c r="D13" s="7">
        <f>P3</f>
        <v>16</v>
      </c>
      <c r="E13" s="7" t="s">
        <v>12</v>
      </c>
      <c r="F13" s="7">
        <f>N3</f>
        <v>19</v>
      </c>
      <c r="G13" s="140">
        <f>M3</f>
        <v>69</v>
      </c>
      <c r="H13" s="143">
        <f>Q8</f>
        <v>63</v>
      </c>
      <c r="I13" s="7">
        <f>P8</f>
        <v>4</v>
      </c>
      <c r="J13" s="7" t="s">
        <v>12</v>
      </c>
      <c r="K13" s="7">
        <f>N8</f>
        <v>22</v>
      </c>
      <c r="L13" s="140">
        <f>M8</f>
        <v>81</v>
      </c>
      <c r="M13" s="126"/>
      <c r="N13" s="127"/>
      <c r="O13" s="127"/>
      <c r="P13" s="127"/>
      <c r="Q13" s="128"/>
      <c r="R13" s="119">
        <f t="shared" ref="R13" si="44">SUM(S13:S17)</f>
        <v>82</v>
      </c>
      <c r="S13" s="19">
        <v>21</v>
      </c>
      <c r="T13" s="19" t="s">
        <v>12</v>
      </c>
      <c r="U13" s="19">
        <v>10</v>
      </c>
      <c r="V13" s="120">
        <f t="shared" ref="V13" si="45">SUM(U13:U17)</f>
        <v>32</v>
      </c>
      <c r="W13" s="102">
        <v>1</v>
      </c>
      <c r="X13" s="38">
        <v>2</v>
      </c>
      <c r="Y13" s="84">
        <v>3</v>
      </c>
      <c r="Z13" s="86" t="s">
        <v>13</v>
      </c>
      <c r="AB13" s="121">
        <v>3</v>
      </c>
      <c r="AC13" s="122"/>
      <c r="AD13" s="137">
        <f>AR3</f>
        <v>78</v>
      </c>
      <c r="AE13" s="7">
        <f>AQ3</f>
        <v>26</v>
      </c>
      <c r="AF13" s="7" t="s">
        <v>12</v>
      </c>
      <c r="AG13" s="7">
        <f>AO3</f>
        <v>5</v>
      </c>
      <c r="AH13" s="140">
        <f>AN3</f>
        <v>22</v>
      </c>
      <c r="AI13" s="143">
        <f>AR8</f>
        <v>65</v>
      </c>
      <c r="AJ13" s="7">
        <f>AQ8</f>
        <v>14</v>
      </c>
      <c r="AK13" s="7" t="s">
        <v>12</v>
      </c>
      <c r="AL13" s="7">
        <f>AO8</f>
        <v>7</v>
      </c>
      <c r="AM13" s="140">
        <f>AN8</f>
        <v>25</v>
      </c>
      <c r="AN13" s="126"/>
      <c r="AO13" s="127"/>
      <c r="AP13" s="127"/>
      <c r="AQ13" s="127"/>
      <c r="AR13" s="128"/>
      <c r="AS13" s="119">
        <f t="shared" ref="AS13" si="46">SUM(AT13:AT17)</f>
        <v>106</v>
      </c>
      <c r="AT13" s="19">
        <v>36</v>
      </c>
      <c r="AU13" s="19" t="s">
        <v>12</v>
      </c>
      <c r="AV13" s="19">
        <v>7</v>
      </c>
      <c r="AW13" s="120">
        <f t="shared" ref="AW13" si="47">SUM(AV13:AV17)</f>
        <v>22</v>
      </c>
      <c r="AX13" s="102">
        <v>3</v>
      </c>
      <c r="AY13" s="38">
        <v>0</v>
      </c>
      <c r="AZ13" s="84">
        <v>1</v>
      </c>
      <c r="BA13" s="86" t="s">
        <v>13</v>
      </c>
      <c r="BC13" s="121">
        <v>3</v>
      </c>
      <c r="BD13" s="122"/>
      <c r="BE13" s="137">
        <f>BS3</f>
        <v>39</v>
      </c>
      <c r="BF13" s="7">
        <f>BR3</f>
        <v>6</v>
      </c>
      <c r="BG13" s="7" t="s">
        <v>12</v>
      </c>
      <c r="BH13" s="7">
        <f>BP3</f>
        <v>22</v>
      </c>
      <c r="BI13" s="140">
        <f>BO3</f>
        <v>80</v>
      </c>
      <c r="BJ13" s="143">
        <f>BS8</f>
        <v>72</v>
      </c>
      <c r="BK13" s="7">
        <f>BR8</f>
        <v>15</v>
      </c>
      <c r="BL13" s="7" t="s">
        <v>12</v>
      </c>
      <c r="BM13" s="7">
        <f>BP8</f>
        <v>10</v>
      </c>
      <c r="BN13" s="140">
        <f>BO8</f>
        <v>63</v>
      </c>
      <c r="BO13" s="126"/>
      <c r="BP13" s="127"/>
      <c r="BQ13" s="127"/>
      <c r="BR13" s="127"/>
      <c r="BS13" s="128"/>
      <c r="BT13" s="119">
        <f t="shared" ref="BT13" si="48">SUM(BU13:BU17)</f>
        <v>45</v>
      </c>
      <c r="BU13" s="19">
        <v>12</v>
      </c>
      <c r="BV13" s="19" t="s">
        <v>12</v>
      </c>
      <c r="BW13" s="19">
        <v>9</v>
      </c>
      <c r="BX13" s="120">
        <f t="shared" ref="BX13" si="49">SUM(BW13:BW17)</f>
        <v>63</v>
      </c>
      <c r="BY13" s="102">
        <v>1</v>
      </c>
      <c r="BZ13" s="38">
        <v>2</v>
      </c>
      <c r="CA13" s="84">
        <v>3</v>
      </c>
      <c r="CB13" s="86" t="s">
        <v>13</v>
      </c>
      <c r="CD13" s="121">
        <v>3</v>
      </c>
      <c r="CE13" s="122"/>
      <c r="CF13" s="137">
        <f>CT3</f>
        <v>39</v>
      </c>
      <c r="CG13" s="7">
        <f>CS3</f>
        <v>10</v>
      </c>
      <c r="CH13" s="7" t="s">
        <v>12</v>
      </c>
      <c r="CI13" s="7">
        <f>CQ3</f>
        <v>13</v>
      </c>
      <c r="CJ13" s="140">
        <f>CP3</f>
        <v>53</v>
      </c>
      <c r="CK13" s="143">
        <f>CT8</f>
        <v>42</v>
      </c>
      <c r="CL13" s="7">
        <f>CS8</f>
        <v>13</v>
      </c>
      <c r="CM13" s="7" t="s">
        <v>12</v>
      </c>
      <c r="CN13" s="7">
        <f>CQ8</f>
        <v>6</v>
      </c>
      <c r="CO13" s="140">
        <f>CP8</f>
        <v>43</v>
      </c>
      <c r="CP13" s="126"/>
      <c r="CQ13" s="127"/>
      <c r="CR13" s="127"/>
      <c r="CS13" s="127"/>
      <c r="CT13" s="128"/>
      <c r="CU13" s="64">
        <v>0</v>
      </c>
      <c r="CV13" s="65"/>
      <c r="CW13" s="81">
        <v>2</v>
      </c>
      <c r="CX13" s="65"/>
      <c r="CY13" s="84">
        <v>3</v>
      </c>
      <c r="CZ13" s="86" t="s">
        <v>13</v>
      </c>
    </row>
    <row r="14" spans="1:107" ht="9.75" customHeight="1">
      <c r="A14" s="146" t="str">
        <f>N2</f>
        <v>中央長沼・北長沼</v>
      </c>
      <c r="B14" s="147"/>
      <c r="C14" s="138"/>
      <c r="D14" s="8">
        <f t="shared" ref="D14:D16" si="50">P4</f>
        <v>13</v>
      </c>
      <c r="E14" s="8" t="s">
        <v>12</v>
      </c>
      <c r="F14" s="8">
        <f t="shared" ref="F14:F16" si="51">N4</f>
        <v>14</v>
      </c>
      <c r="G14" s="141"/>
      <c r="H14" s="144"/>
      <c r="I14" s="8">
        <f t="shared" ref="I14:I16" si="52">P9</f>
        <v>5</v>
      </c>
      <c r="J14" s="8" t="s">
        <v>12</v>
      </c>
      <c r="K14" s="8">
        <f t="shared" ref="K14:K16" si="53">N9</f>
        <v>16</v>
      </c>
      <c r="L14" s="141"/>
      <c r="M14" s="129"/>
      <c r="N14" s="106"/>
      <c r="O14" s="106"/>
      <c r="P14" s="106"/>
      <c r="Q14" s="130"/>
      <c r="R14" s="96"/>
      <c r="S14" s="17">
        <v>20</v>
      </c>
      <c r="T14" s="17" t="s">
        <v>12</v>
      </c>
      <c r="U14" s="17">
        <v>8</v>
      </c>
      <c r="V14" s="99"/>
      <c r="W14" s="102"/>
      <c r="X14" s="38"/>
      <c r="Y14" s="84"/>
      <c r="Z14" s="86"/>
      <c r="AB14" s="104" t="str">
        <f>AO2</f>
        <v>美唄</v>
      </c>
      <c r="AC14" s="134"/>
      <c r="AD14" s="138"/>
      <c r="AE14" s="8">
        <f t="shared" ref="AE14:AE16" si="54">AQ4</f>
        <v>18</v>
      </c>
      <c r="AF14" s="8" t="s">
        <v>12</v>
      </c>
      <c r="AG14" s="8">
        <f t="shared" ref="AG14:AG16" si="55">AO4</f>
        <v>9</v>
      </c>
      <c r="AH14" s="141"/>
      <c r="AI14" s="144"/>
      <c r="AJ14" s="8">
        <f t="shared" ref="AJ14:AJ16" si="56">AQ9</f>
        <v>20</v>
      </c>
      <c r="AK14" s="8" t="s">
        <v>12</v>
      </c>
      <c r="AL14" s="8">
        <f t="shared" ref="AL14:AL16" si="57">AO9</f>
        <v>4</v>
      </c>
      <c r="AM14" s="141"/>
      <c r="AN14" s="129"/>
      <c r="AO14" s="106"/>
      <c r="AP14" s="106"/>
      <c r="AQ14" s="106"/>
      <c r="AR14" s="130"/>
      <c r="AS14" s="96"/>
      <c r="AT14" s="17">
        <v>24</v>
      </c>
      <c r="AU14" s="17" t="s">
        <v>12</v>
      </c>
      <c r="AV14" s="17">
        <v>7</v>
      </c>
      <c r="AW14" s="99"/>
      <c r="AX14" s="102"/>
      <c r="AY14" s="38"/>
      <c r="AZ14" s="84"/>
      <c r="BA14" s="86"/>
      <c r="BC14" s="104" t="str">
        <f>BP2</f>
        <v>南幌</v>
      </c>
      <c r="BD14" s="134"/>
      <c r="BE14" s="138"/>
      <c r="BF14" s="8">
        <f t="shared" ref="BF14:BF16" si="58">BR4</f>
        <v>11</v>
      </c>
      <c r="BG14" s="8" t="s">
        <v>12</v>
      </c>
      <c r="BH14" s="8">
        <f t="shared" ref="BH14:BH16" si="59">BP4</f>
        <v>22</v>
      </c>
      <c r="BI14" s="141"/>
      <c r="BJ14" s="144"/>
      <c r="BK14" s="8">
        <f t="shared" ref="BK14:BK16" si="60">BR9</f>
        <v>14</v>
      </c>
      <c r="BL14" s="8" t="s">
        <v>12</v>
      </c>
      <c r="BM14" s="8">
        <f t="shared" ref="BM14:BM16" si="61">BP9</f>
        <v>19</v>
      </c>
      <c r="BN14" s="141"/>
      <c r="BO14" s="129"/>
      <c r="BP14" s="106"/>
      <c r="BQ14" s="106"/>
      <c r="BR14" s="106"/>
      <c r="BS14" s="130"/>
      <c r="BT14" s="96"/>
      <c r="BU14" s="17">
        <v>10</v>
      </c>
      <c r="BV14" s="17" t="s">
        <v>12</v>
      </c>
      <c r="BW14" s="17">
        <v>20</v>
      </c>
      <c r="BX14" s="99"/>
      <c r="BY14" s="102"/>
      <c r="BZ14" s="38"/>
      <c r="CA14" s="84"/>
      <c r="CB14" s="86"/>
      <c r="CD14" s="104" t="str">
        <f>CQ2</f>
        <v>東光</v>
      </c>
      <c r="CE14" s="134"/>
      <c r="CF14" s="138"/>
      <c r="CG14" s="8">
        <f t="shared" ref="CG14:CG16" si="62">CS4</f>
        <v>8</v>
      </c>
      <c r="CH14" s="8" t="s">
        <v>12</v>
      </c>
      <c r="CI14" s="8">
        <f t="shared" ref="CI14:CI16" si="63">CQ4</f>
        <v>12</v>
      </c>
      <c r="CJ14" s="141"/>
      <c r="CK14" s="144"/>
      <c r="CL14" s="8">
        <f t="shared" ref="CL14:CL16" si="64">CS9</f>
        <v>4</v>
      </c>
      <c r="CM14" s="8" t="s">
        <v>12</v>
      </c>
      <c r="CN14" s="8">
        <f t="shared" ref="CN14:CN16" si="65">CQ9</f>
        <v>19</v>
      </c>
      <c r="CO14" s="141"/>
      <c r="CP14" s="129"/>
      <c r="CQ14" s="106"/>
      <c r="CR14" s="106"/>
      <c r="CS14" s="106"/>
      <c r="CT14" s="130"/>
      <c r="CU14" s="66"/>
      <c r="CV14" s="67"/>
      <c r="CW14" s="79"/>
      <c r="CX14" s="67"/>
      <c r="CY14" s="84"/>
      <c r="CZ14" s="86"/>
    </row>
    <row r="15" spans="1:107" ht="9.75" customHeight="1">
      <c r="A15" s="146"/>
      <c r="B15" s="147"/>
      <c r="C15" s="138"/>
      <c r="D15" s="8">
        <f t="shared" si="50"/>
        <v>10</v>
      </c>
      <c r="E15" s="8" t="s">
        <v>12</v>
      </c>
      <c r="F15" s="8">
        <f t="shared" si="51"/>
        <v>14</v>
      </c>
      <c r="G15" s="141"/>
      <c r="H15" s="144"/>
      <c r="I15" s="8">
        <f t="shared" si="52"/>
        <v>27</v>
      </c>
      <c r="J15" s="8" t="s">
        <v>12</v>
      </c>
      <c r="K15" s="8">
        <f t="shared" si="53"/>
        <v>14</v>
      </c>
      <c r="L15" s="141"/>
      <c r="M15" s="129"/>
      <c r="N15" s="106"/>
      <c r="O15" s="106"/>
      <c r="P15" s="106"/>
      <c r="Q15" s="130"/>
      <c r="R15" s="96"/>
      <c r="S15" s="17">
        <v>23</v>
      </c>
      <c r="T15" s="17" t="s">
        <v>12</v>
      </c>
      <c r="U15" s="17">
        <v>4</v>
      </c>
      <c r="V15" s="99"/>
      <c r="W15" s="102"/>
      <c r="X15" s="38"/>
      <c r="Y15" s="84"/>
      <c r="Z15" s="86"/>
      <c r="AB15" s="104"/>
      <c r="AC15" s="134"/>
      <c r="AD15" s="138"/>
      <c r="AE15" s="8">
        <f t="shared" si="54"/>
        <v>22</v>
      </c>
      <c r="AF15" s="8" t="s">
        <v>12</v>
      </c>
      <c r="AG15" s="8">
        <f t="shared" si="55"/>
        <v>2</v>
      </c>
      <c r="AH15" s="141"/>
      <c r="AI15" s="144"/>
      <c r="AJ15" s="8">
        <f t="shared" si="56"/>
        <v>18</v>
      </c>
      <c r="AK15" s="8" t="s">
        <v>12</v>
      </c>
      <c r="AL15" s="8">
        <f t="shared" si="57"/>
        <v>10</v>
      </c>
      <c r="AM15" s="141"/>
      <c r="AN15" s="129"/>
      <c r="AO15" s="106"/>
      <c r="AP15" s="106"/>
      <c r="AQ15" s="106"/>
      <c r="AR15" s="130"/>
      <c r="AS15" s="96"/>
      <c r="AT15" s="17">
        <v>21</v>
      </c>
      <c r="AU15" s="17" t="s">
        <v>12</v>
      </c>
      <c r="AV15" s="17">
        <v>7</v>
      </c>
      <c r="AW15" s="99"/>
      <c r="AX15" s="102"/>
      <c r="AY15" s="38"/>
      <c r="AZ15" s="84"/>
      <c r="BA15" s="86"/>
      <c r="BC15" s="104"/>
      <c r="BD15" s="134"/>
      <c r="BE15" s="138"/>
      <c r="BF15" s="8">
        <f t="shared" si="58"/>
        <v>12</v>
      </c>
      <c r="BG15" s="8" t="s">
        <v>12</v>
      </c>
      <c r="BH15" s="8">
        <f t="shared" si="59"/>
        <v>16</v>
      </c>
      <c r="BI15" s="141"/>
      <c r="BJ15" s="144"/>
      <c r="BK15" s="8">
        <f t="shared" si="60"/>
        <v>23</v>
      </c>
      <c r="BL15" s="8" t="s">
        <v>12</v>
      </c>
      <c r="BM15" s="8">
        <f t="shared" si="61"/>
        <v>20</v>
      </c>
      <c r="BN15" s="141"/>
      <c r="BO15" s="129"/>
      <c r="BP15" s="106"/>
      <c r="BQ15" s="106"/>
      <c r="BR15" s="106"/>
      <c r="BS15" s="130"/>
      <c r="BT15" s="96"/>
      <c r="BU15" s="17">
        <v>8</v>
      </c>
      <c r="BV15" s="17" t="s">
        <v>12</v>
      </c>
      <c r="BW15" s="17">
        <v>14</v>
      </c>
      <c r="BX15" s="99"/>
      <c r="BY15" s="102"/>
      <c r="BZ15" s="38"/>
      <c r="CA15" s="84"/>
      <c r="CB15" s="86"/>
      <c r="CD15" s="104"/>
      <c r="CE15" s="134"/>
      <c r="CF15" s="138"/>
      <c r="CG15" s="8">
        <f t="shared" si="62"/>
        <v>10</v>
      </c>
      <c r="CH15" s="8" t="s">
        <v>12</v>
      </c>
      <c r="CI15" s="8">
        <f t="shared" si="63"/>
        <v>15</v>
      </c>
      <c r="CJ15" s="141"/>
      <c r="CK15" s="144"/>
      <c r="CL15" s="8">
        <f t="shared" si="64"/>
        <v>10</v>
      </c>
      <c r="CM15" s="8" t="s">
        <v>12</v>
      </c>
      <c r="CN15" s="8">
        <f t="shared" si="65"/>
        <v>13</v>
      </c>
      <c r="CO15" s="141"/>
      <c r="CP15" s="129"/>
      <c r="CQ15" s="106"/>
      <c r="CR15" s="106"/>
      <c r="CS15" s="106"/>
      <c r="CT15" s="130"/>
      <c r="CU15" s="66"/>
      <c r="CV15" s="67"/>
      <c r="CW15" s="79"/>
      <c r="CX15" s="67"/>
      <c r="CY15" s="84"/>
      <c r="CZ15" s="86"/>
    </row>
    <row r="16" spans="1:107" ht="9.75" customHeight="1">
      <c r="A16" s="146"/>
      <c r="B16" s="147"/>
      <c r="C16" s="138"/>
      <c r="D16" s="8">
        <f t="shared" si="50"/>
        <v>19</v>
      </c>
      <c r="E16" s="8" t="s">
        <v>12</v>
      </c>
      <c r="F16" s="8">
        <f t="shared" si="51"/>
        <v>22</v>
      </c>
      <c r="G16" s="141"/>
      <c r="H16" s="144"/>
      <c r="I16" s="8">
        <f t="shared" si="52"/>
        <v>27</v>
      </c>
      <c r="J16" s="8" t="s">
        <v>12</v>
      </c>
      <c r="K16" s="8">
        <f t="shared" si="53"/>
        <v>29</v>
      </c>
      <c r="L16" s="141"/>
      <c r="M16" s="129"/>
      <c r="N16" s="106"/>
      <c r="O16" s="106"/>
      <c r="P16" s="106"/>
      <c r="Q16" s="130"/>
      <c r="R16" s="96"/>
      <c r="S16" s="17">
        <v>18</v>
      </c>
      <c r="T16" s="17" t="s">
        <v>12</v>
      </c>
      <c r="U16" s="17">
        <v>10</v>
      </c>
      <c r="V16" s="99"/>
      <c r="W16" s="102"/>
      <c r="X16" s="38"/>
      <c r="Y16" s="84"/>
      <c r="Z16" s="86"/>
      <c r="AB16" s="104"/>
      <c r="AC16" s="134"/>
      <c r="AD16" s="138"/>
      <c r="AE16" s="8">
        <f t="shared" si="54"/>
        <v>12</v>
      </c>
      <c r="AF16" s="8" t="s">
        <v>12</v>
      </c>
      <c r="AG16" s="8">
        <f t="shared" si="55"/>
        <v>6</v>
      </c>
      <c r="AH16" s="141"/>
      <c r="AI16" s="144"/>
      <c r="AJ16" s="8">
        <f t="shared" si="56"/>
        <v>13</v>
      </c>
      <c r="AK16" s="8" t="s">
        <v>12</v>
      </c>
      <c r="AL16" s="8">
        <f t="shared" si="57"/>
        <v>4</v>
      </c>
      <c r="AM16" s="141"/>
      <c r="AN16" s="129"/>
      <c r="AO16" s="106"/>
      <c r="AP16" s="106"/>
      <c r="AQ16" s="106"/>
      <c r="AR16" s="130"/>
      <c r="AS16" s="96"/>
      <c r="AT16" s="17">
        <v>25</v>
      </c>
      <c r="AU16" s="17" t="s">
        <v>12</v>
      </c>
      <c r="AV16" s="17">
        <v>1</v>
      </c>
      <c r="AW16" s="99"/>
      <c r="AX16" s="102"/>
      <c r="AY16" s="38"/>
      <c r="AZ16" s="84"/>
      <c r="BA16" s="86"/>
      <c r="BC16" s="104"/>
      <c r="BD16" s="134"/>
      <c r="BE16" s="138"/>
      <c r="BF16" s="8">
        <f t="shared" si="58"/>
        <v>10</v>
      </c>
      <c r="BG16" s="8" t="s">
        <v>12</v>
      </c>
      <c r="BH16" s="8">
        <f t="shared" si="59"/>
        <v>20</v>
      </c>
      <c r="BI16" s="141"/>
      <c r="BJ16" s="144"/>
      <c r="BK16" s="8">
        <f t="shared" si="60"/>
        <v>20</v>
      </c>
      <c r="BL16" s="8" t="s">
        <v>12</v>
      </c>
      <c r="BM16" s="8">
        <f t="shared" si="61"/>
        <v>14</v>
      </c>
      <c r="BN16" s="141"/>
      <c r="BO16" s="129"/>
      <c r="BP16" s="106"/>
      <c r="BQ16" s="106"/>
      <c r="BR16" s="106"/>
      <c r="BS16" s="130"/>
      <c r="BT16" s="96"/>
      <c r="BU16" s="17">
        <v>15</v>
      </c>
      <c r="BV16" s="17" t="s">
        <v>12</v>
      </c>
      <c r="BW16" s="17">
        <v>20</v>
      </c>
      <c r="BX16" s="99"/>
      <c r="BY16" s="102"/>
      <c r="BZ16" s="38"/>
      <c r="CA16" s="84"/>
      <c r="CB16" s="86"/>
      <c r="CD16" s="104"/>
      <c r="CE16" s="134"/>
      <c r="CF16" s="138"/>
      <c r="CG16" s="8">
        <f t="shared" si="62"/>
        <v>11</v>
      </c>
      <c r="CH16" s="8" t="s">
        <v>12</v>
      </c>
      <c r="CI16" s="8">
        <f t="shared" si="63"/>
        <v>13</v>
      </c>
      <c r="CJ16" s="141"/>
      <c r="CK16" s="144"/>
      <c r="CL16" s="8">
        <f t="shared" si="64"/>
        <v>15</v>
      </c>
      <c r="CM16" s="8" t="s">
        <v>12</v>
      </c>
      <c r="CN16" s="8">
        <f t="shared" si="65"/>
        <v>5</v>
      </c>
      <c r="CO16" s="141"/>
      <c r="CP16" s="129"/>
      <c r="CQ16" s="106"/>
      <c r="CR16" s="106"/>
      <c r="CS16" s="106"/>
      <c r="CT16" s="130"/>
      <c r="CU16" s="66"/>
      <c r="CV16" s="67"/>
      <c r="CW16" s="79"/>
      <c r="CX16" s="67"/>
      <c r="CY16" s="84"/>
      <c r="CZ16" s="86"/>
    </row>
    <row r="17" spans="1:107" ht="9.75" customHeight="1" thickBot="1">
      <c r="A17" s="148"/>
      <c r="B17" s="149"/>
      <c r="C17" s="139"/>
      <c r="D17" s="8"/>
      <c r="E17" s="9"/>
      <c r="F17" s="8"/>
      <c r="G17" s="142"/>
      <c r="H17" s="145"/>
      <c r="I17" s="8"/>
      <c r="J17" s="9"/>
      <c r="K17" s="8"/>
      <c r="L17" s="142"/>
      <c r="M17" s="131"/>
      <c r="N17" s="132"/>
      <c r="O17" s="132"/>
      <c r="P17" s="132"/>
      <c r="Q17" s="133"/>
      <c r="R17" s="97"/>
      <c r="S17" s="18"/>
      <c r="T17" s="18" t="s">
        <v>12</v>
      </c>
      <c r="U17" s="18"/>
      <c r="V17" s="100"/>
      <c r="W17" s="102"/>
      <c r="X17" s="38"/>
      <c r="Y17" s="84"/>
      <c r="Z17" s="86"/>
      <c r="AB17" s="135"/>
      <c r="AC17" s="136"/>
      <c r="AD17" s="139"/>
      <c r="AE17" s="8"/>
      <c r="AF17" s="9"/>
      <c r="AG17" s="8"/>
      <c r="AH17" s="142"/>
      <c r="AI17" s="145"/>
      <c r="AJ17" s="8"/>
      <c r="AK17" s="9"/>
      <c r="AL17" s="8"/>
      <c r="AM17" s="142"/>
      <c r="AN17" s="131"/>
      <c r="AO17" s="132"/>
      <c r="AP17" s="132"/>
      <c r="AQ17" s="132"/>
      <c r="AR17" s="133"/>
      <c r="AS17" s="97"/>
      <c r="AT17" s="18"/>
      <c r="AU17" s="18" t="s">
        <v>12</v>
      </c>
      <c r="AV17" s="18"/>
      <c r="AW17" s="100"/>
      <c r="AX17" s="102"/>
      <c r="AY17" s="38"/>
      <c r="AZ17" s="84"/>
      <c r="BA17" s="86"/>
      <c r="BC17" s="135"/>
      <c r="BD17" s="136"/>
      <c r="BE17" s="139"/>
      <c r="BF17" s="8"/>
      <c r="BG17" s="9"/>
      <c r="BH17" s="8"/>
      <c r="BI17" s="142"/>
      <c r="BJ17" s="145"/>
      <c r="BK17" s="8"/>
      <c r="BL17" s="9"/>
      <c r="BM17" s="8"/>
      <c r="BN17" s="142"/>
      <c r="BO17" s="131"/>
      <c r="BP17" s="132"/>
      <c r="BQ17" s="132"/>
      <c r="BR17" s="132"/>
      <c r="BS17" s="133"/>
      <c r="BT17" s="97"/>
      <c r="BU17" s="18"/>
      <c r="BV17" s="18" t="s">
        <v>12</v>
      </c>
      <c r="BW17" s="18"/>
      <c r="BX17" s="100"/>
      <c r="BY17" s="102"/>
      <c r="BZ17" s="38"/>
      <c r="CA17" s="84"/>
      <c r="CB17" s="86"/>
      <c r="CD17" s="156"/>
      <c r="CE17" s="157"/>
      <c r="CF17" s="150"/>
      <c r="CG17" s="10"/>
      <c r="CH17" s="10"/>
      <c r="CI17" s="10"/>
      <c r="CJ17" s="151"/>
      <c r="CK17" s="152"/>
      <c r="CL17" s="10"/>
      <c r="CM17" s="10"/>
      <c r="CN17" s="10"/>
      <c r="CO17" s="151"/>
      <c r="CP17" s="153"/>
      <c r="CQ17" s="154"/>
      <c r="CR17" s="154"/>
      <c r="CS17" s="154"/>
      <c r="CT17" s="155"/>
      <c r="CU17" s="70"/>
      <c r="CV17" s="71"/>
      <c r="CW17" s="82"/>
      <c r="CX17" s="71"/>
      <c r="CY17" s="87"/>
      <c r="CZ17" s="88"/>
    </row>
    <row r="18" spans="1:107" ht="9.75" customHeight="1">
      <c r="A18" s="121">
        <v>4</v>
      </c>
      <c r="B18" s="122"/>
      <c r="C18" s="137">
        <f>V3</f>
        <v>30</v>
      </c>
      <c r="D18" s="7">
        <f>U3</f>
        <v>4</v>
      </c>
      <c r="E18" s="7" t="s">
        <v>12</v>
      </c>
      <c r="F18" s="7">
        <f>S3</f>
        <v>18</v>
      </c>
      <c r="G18" s="140">
        <f>R3</f>
        <v>111</v>
      </c>
      <c r="H18" s="143">
        <f>V8</f>
        <v>25</v>
      </c>
      <c r="I18" s="7">
        <f>U8</f>
        <v>7</v>
      </c>
      <c r="J18" s="7" t="s">
        <v>12</v>
      </c>
      <c r="K18" s="7">
        <f>S8</f>
        <v>14</v>
      </c>
      <c r="L18" s="140">
        <f>R8</f>
        <v>67</v>
      </c>
      <c r="M18" s="143">
        <f>V13</f>
        <v>32</v>
      </c>
      <c r="N18" s="7">
        <f>U13</f>
        <v>10</v>
      </c>
      <c r="O18" s="7" t="s">
        <v>12</v>
      </c>
      <c r="P18" s="7">
        <f>S13</f>
        <v>21</v>
      </c>
      <c r="Q18" s="140">
        <f>R13</f>
        <v>82</v>
      </c>
      <c r="R18" s="126"/>
      <c r="S18" s="127"/>
      <c r="T18" s="127"/>
      <c r="U18" s="127"/>
      <c r="V18" s="128"/>
      <c r="W18" s="102">
        <v>0</v>
      </c>
      <c r="X18" s="38">
        <v>3</v>
      </c>
      <c r="Y18" s="84">
        <v>4</v>
      </c>
      <c r="Z18" s="86" t="s">
        <v>13</v>
      </c>
      <c r="AB18" s="121">
        <v>4</v>
      </c>
      <c r="AC18" s="122"/>
      <c r="AD18" s="137">
        <f>AW3</f>
        <v>40</v>
      </c>
      <c r="AE18" s="7">
        <f>AV3</f>
        <v>6</v>
      </c>
      <c r="AF18" s="7" t="s">
        <v>12</v>
      </c>
      <c r="AG18" s="7">
        <f>AT3</f>
        <v>24</v>
      </c>
      <c r="AH18" s="140">
        <f>AS3</f>
        <v>80</v>
      </c>
      <c r="AI18" s="143">
        <f>AW8</f>
        <v>32</v>
      </c>
      <c r="AJ18" s="7">
        <f>AV8</f>
        <v>7</v>
      </c>
      <c r="AK18" s="7" t="s">
        <v>12</v>
      </c>
      <c r="AL18" s="7">
        <f>AT8</f>
        <v>34</v>
      </c>
      <c r="AM18" s="140">
        <f>AS8</f>
        <v>104</v>
      </c>
      <c r="AN18" s="143">
        <f>AW13</f>
        <v>22</v>
      </c>
      <c r="AO18" s="7">
        <f>AV13</f>
        <v>7</v>
      </c>
      <c r="AP18" s="7" t="s">
        <v>12</v>
      </c>
      <c r="AQ18" s="7">
        <f>AT13</f>
        <v>36</v>
      </c>
      <c r="AR18" s="140">
        <f>AS13</f>
        <v>106</v>
      </c>
      <c r="AS18" s="126"/>
      <c r="AT18" s="127"/>
      <c r="AU18" s="127"/>
      <c r="AV18" s="127"/>
      <c r="AW18" s="128"/>
      <c r="AX18" s="102">
        <v>0</v>
      </c>
      <c r="AY18" s="38">
        <v>3</v>
      </c>
      <c r="AZ18" s="84">
        <v>4</v>
      </c>
      <c r="BA18" s="86" t="s">
        <v>13</v>
      </c>
      <c r="BC18" s="121">
        <v>4</v>
      </c>
      <c r="BD18" s="122"/>
      <c r="BE18" s="137">
        <f>BX3</f>
        <v>29</v>
      </c>
      <c r="BF18" s="7">
        <f>BW3</f>
        <v>9</v>
      </c>
      <c r="BG18" s="7" t="s">
        <v>12</v>
      </c>
      <c r="BH18" s="7">
        <f>BU3</f>
        <v>27</v>
      </c>
      <c r="BI18" s="140">
        <f>BT3</f>
        <v>113</v>
      </c>
      <c r="BJ18" s="143">
        <f>BX8</f>
        <v>70</v>
      </c>
      <c r="BK18" s="7">
        <f>BW8</f>
        <v>18</v>
      </c>
      <c r="BL18" s="7" t="s">
        <v>12</v>
      </c>
      <c r="BM18" s="7">
        <f>BU8</f>
        <v>10</v>
      </c>
      <c r="BN18" s="140">
        <f>BT8</f>
        <v>52</v>
      </c>
      <c r="BO18" s="143">
        <f>BX13</f>
        <v>63</v>
      </c>
      <c r="BP18" s="7">
        <f>BW13</f>
        <v>9</v>
      </c>
      <c r="BQ18" s="7" t="s">
        <v>12</v>
      </c>
      <c r="BR18" s="7">
        <f>BU13</f>
        <v>12</v>
      </c>
      <c r="BS18" s="140">
        <f>BT13</f>
        <v>45</v>
      </c>
      <c r="BT18" s="126"/>
      <c r="BU18" s="127"/>
      <c r="BV18" s="127"/>
      <c r="BW18" s="127"/>
      <c r="BX18" s="128"/>
      <c r="BY18" s="102">
        <v>2</v>
      </c>
      <c r="BZ18" s="38">
        <v>1</v>
      </c>
      <c r="CA18" s="84">
        <v>2</v>
      </c>
      <c r="CB18" s="86" t="s">
        <v>13</v>
      </c>
    </row>
    <row r="19" spans="1:107" ht="9.75" customHeight="1">
      <c r="A19" s="104" t="str">
        <f>S2</f>
        <v>栗山</v>
      </c>
      <c r="B19" s="134"/>
      <c r="C19" s="138"/>
      <c r="D19" s="8">
        <f t="shared" ref="D19:D21" si="66">U4</f>
        <v>7</v>
      </c>
      <c r="E19" s="8" t="s">
        <v>12</v>
      </c>
      <c r="F19" s="8">
        <f t="shared" ref="F19:F21" si="67">S4</f>
        <v>24</v>
      </c>
      <c r="G19" s="141"/>
      <c r="H19" s="144"/>
      <c r="I19" s="8">
        <f t="shared" ref="I19:I21" si="68">U9</f>
        <v>4</v>
      </c>
      <c r="J19" s="8" t="s">
        <v>12</v>
      </c>
      <c r="K19" s="8">
        <f t="shared" ref="K19:K21" si="69">S9</f>
        <v>19</v>
      </c>
      <c r="L19" s="141"/>
      <c r="M19" s="144"/>
      <c r="N19" s="8">
        <f t="shared" ref="N19:N21" si="70">U14</f>
        <v>8</v>
      </c>
      <c r="O19" s="8" t="s">
        <v>12</v>
      </c>
      <c r="P19" s="8">
        <f t="shared" ref="P19:P21" si="71">S14</f>
        <v>20</v>
      </c>
      <c r="Q19" s="141"/>
      <c r="R19" s="129"/>
      <c r="S19" s="106"/>
      <c r="T19" s="106"/>
      <c r="U19" s="106"/>
      <c r="V19" s="130"/>
      <c r="W19" s="102"/>
      <c r="X19" s="38"/>
      <c r="Y19" s="84"/>
      <c r="Z19" s="86"/>
      <c r="AB19" s="104" t="str">
        <f>AT2</f>
        <v>峰延</v>
      </c>
      <c r="AC19" s="134"/>
      <c r="AD19" s="138"/>
      <c r="AE19" s="8">
        <f t="shared" ref="AE19:AE21" si="72">AV4</f>
        <v>13</v>
      </c>
      <c r="AF19" s="8" t="s">
        <v>12</v>
      </c>
      <c r="AG19" s="8">
        <f t="shared" ref="AG19:AG21" si="73">AT4</f>
        <v>15</v>
      </c>
      <c r="AH19" s="141"/>
      <c r="AI19" s="144"/>
      <c r="AJ19" s="8">
        <f t="shared" ref="AJ19:AJ21" si="74">AV9</f>
        <v>6</v>
      </c>
      <c r="AK19" s="8" t="s">
        <v>12</v>
      </c>
      <c r="AL19" s="8">
        <f t="shared" ref="AL19:AL21" si="75">AT9</f>
        <v>36</v>
      </c>
      <c r="AM19" s="141"/>
      <c r="AN19" s="144"/>
      <c r="AO19" s="8">
        <f t="shared" ref="AO19:AO21" si="76">AV14</f>
        <v>7</v>
      </c>
      <c r="AP19" s="8" t="s">
        <v>12</v>
      </c>
      <c r="AQ19" s="8">
        <f t="shared" ref="AQ19:AQ21" si="77">AT14</f>
        <v>24</v>
      </c>
      <c r="AR19" s="141"/>
      <c r="AS19" s="129"/>
      <c r="AT19" s="106"/>
      <c r="AU19" s="106"/>
      <c r="AV19" s="106"/>
      <c r="AW19" s="130"/>
      <c r="AX19" s="102"/>
      <c r="AY19" s="38"/>
      <c r="AZ19" s="84"/>
      <c r="BA19" s="86"/>
      <c r="BC19" s="104" t="str">
        <f>BU2</f>
        <v>継立</v>
      </c>
      <c r="BD19" s="134"/>
      <c r="BE19" s="138"/>
      <c r="BF19" s="8">
        <f t="shared" ref="BF19:BF21" si="78">BW4</f>
        <v>0</v>
      </c>
      <c r="BG19" s="8" t="s">
        <v>12</v>
      </c>
      <c r="BH19" s="8">
        <f t="shared" ref="BH19:BH21" si="79">BU4</f>
        <v>34</v>
      </c>
      <c r="BI19" s="141"/>
      <c r="BJ19" s="144"/>
      <c r="BK19" s="8">
        <f t="shared" ref="BK19:BK21" si="80">BW9</f>
        <v>16</v>
      </c>
      <c r="BL19" s="8" t="s">
        <v>12</v>
      </c>
      <c r="BM19" s="8">
        <f t="shared" ref="BM19:BM21" si="81">BU9</f>
        <v>12</v>
      </c>
      <c r="BN19" s="141"/>
      <c r="BO19" s="144"/>
      <c r="BP19" s="8">
        <f t="shared" ref="BP19:BP21" si="82">BW14</f>
        <v>20</v>
      </c>
      <c r="BQ19" s="8" t="s">
        <v>12</v>
      </c>
      <c r="BR19" s="8">
        <f t="shared" ref="BR19:BR21" si="83">BU14</f>
        <v>10</v>
      </c>
      <c r="BS19" s="141"/>
      <c r="BT19" s="129"/>
      <c r="BU19" s="106"/>
      <c r="BV19" s="106"/>
      <c r="BW19" s="106"/>
      <c r="BX19" s="130"/>
      <c r="BY19" s="102"/>
      <c r="BZ19" s="38"/>
      <c r="CA19" s="84"/>
      <c r="CB19" s="86"/>
    </row>
    <row r="20" spans="1:107" ht="9.75" customHeight="1">
      <c r="A20" s="104"/>
      <c r="B20" s="134"/>
      <c r="C20" s="138"/>
      <c r="D20" s="8">
        <f t="shared" si="66"/>
        <v>9</v>
      </c>
      <c r="E20" s="8" t="s">
        <v>12</v>
      </c>
      <c r="F20" s="8">
        <f t="shared" si="67"/>
        <v>34</v>
      </c>
      <c r="G20" s="141"/>
      <c r="H20" s="144"/>
      <c r="I20" s="8">
        <f t="shared" si="68"/>
        <v>6</v>
      </c>
      <c r="J20" s="8" t="s">
        <v>12</v>
      </c>
      <c r="K20" s="8">
        <f t="shared" si="69"/>
        <v>24</v>
      </c>
      <c r="L20" s="141"/>
      <c r="M20" s="144"/>
      <c r="N20" s="8">
        <f t="shared" si="70"/>
        <v>4</v>
      </c>
      <c r="O20" s="8" t="s">
        <v>12</v>
      </c>
      <c r="P20" s="8">
        <f t="shared" si="71"/>
        <v>23</v>
      </c>
      <c r="Q20" s="141"/>
      <c r="R20" s="129"/>
      <c r="S20" s="106"/>
      <c r="T20" s="106"/>
      <c r="U20" s="106"/>
      <c r="V20" s="130"/>
      <c r="W20" s="102"/>
      <c r="X20" s="38"/>
      <c r="Y20" s="84"/>
      <c r="Z20" s="86"/>
      <c r="AB20" s="104"/>
      <c r="AC20" s="134"/>
      <c r="AD20" s="138"/>
      <c r="AE20" s="8">
        <f t="shared" si="72"/>
        <v>9</v>
      </c>
      <c r="AF20" s="8" t="s">
        <v>12</v>
      </c>
      <c r="AG20" s="8">
        <f t="shared" si="73"/>
        <v>21</v>
      </c>
      <c r="AH20" s="141"/>
      <c r="AI20" s="144"/>
      <c r="AJ20" s="8">
        <f t="shared" si="74"/>
        <v>6</v>
      </c>
      <c r="AK20" s="8" t="s">
        <v>12</v>
      </c>
      <c r="AL20" s="8">
        <f t="shared" si="75"/>
        <v>26</v>
      </c>
      <c r="AM20" s="141"/>
      <c r="AN20" s="144"/>
      <c r="AO20" s="8">
        <f t="shared" si="76"/>
        <v>7</v>
      </c>
      <c r="AP20" s="8" t="s">
        <v>12</v>
      </c>
      <c r="AQ20" s="8">
        <f t="shared" si="77"/>
        <v>21</v>
      </c>
      <c r="AR20" s="141"/>
      <c r="AS20" s="129"/>
      <c r="AT20" s="106"/>
      <c r="AU20" s="106"/>
      <c r="AV20" s="106"/>
      <c r="AW20" s="130"/>
      <c r="AX20" s="102"/>
      <c r="AY20" s="38"/>
      <c r="AZ20" s="84"/>
      <c r="BA20" s="86"/>
      <c r="BC20" s="104"/>
      <c r="BD20" s="134"/>
      <c r="BE20" s="138"/>
      <c r="BF20" s="8">
        <f t="shared" si="78"/>
        <v>8</v>
      </c>
      <c r="BG20" s="8" t="s">
        <v>12</v>
      </c>
      <c r="BH20" s="8">
        <f t="shared" si="79"/>
        <v>18</v>
      </c>
      <c r="BI20" s="141"/>
      <c r="BJ20" s="144"/>
      <c r="BK20" s="8">
        <f t="shared" si="80"/>
        <v>18</v>
      </c>
      <c r="BL20" s="8" t="s">
        <v>12</v>
      </c>
      <c r="BM20" s="8">
        <f t="shared" si="81"/>
        <v>18</v>
      </c>
      <c r="BN20" s="141"/>
      <c r="BO20" s="144"/>
      <c r="BP20" s="8">
        <f t="shared" si="82"/>
        <v>14</v>
      </c>
      <c r="BQ20" s="8" t="s">
        <v>12</v>
      </c>
      <c r="BR20" s="8">
        <f t="shared" si="83"/>
        <v>8</v>
      </c>
      <c r="BS20" s="141"/>
      <c r="BT20" s="129"/>
      <c r="BU20" s="106"/>
      <c r="BV20" s="106"/>
      <c r="BW20" s="106"/>
      <c r="BX20" s="130"/>
      <c r="BY20" s="102"/>
      <c r="BZ20" s="38"/>
      <c r="CA20" s="84"/>
      <c r="CB20" s="86"/>
      <c r="CC20" s="201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</row>
    <row r="21" spans="1:107" ht="9.75" customHeight="1">
      <c r="A21" s="104"/>
      <c r="B21" s="134"/>
      <c r="C21" s="138"/>
      <c r="D21" s="8">
        <f t="shared" si="66"/>
        <v>10</v>
      </c>
      <c r="E21" s="8" t="s">
        <v>12</v>
      </c>
      <c r="F21" s="8">
        <f t="shared" si="67"/>
        <v>35</v>
      </c>
      <c r="G21" s="141"/>
      <c r="H21" s="144"/>
      <c r="I21" s="8">
        <f t="shared" si="68"/>
        <v>8</v>
      </c>
      <c r="J21" s="8" t="s">
        <v>12</v>
      </c>
      <c r="K21" s="8">
        <f t="shared" si="69"/>
        <v>10</v>
      </c>
      <c r="L21" s="141"/>
      <c r="M21" s="144"/>
      <c r="N21" s="8">
        <f t="shared" si="70"/>
        <v>10</v>
      </c>
      <c r="O21" s="8" t="s">
        <v>12</v>
      </c>
      <c r="P21" s="8">
        <f t="shared" si="71"/>
        <v>18</v>
      </c>
      <c r="Q21" s="141"/>
      <c r="R21" s="129"/>
      <c r="S21" s="106"/>
      <c r="T21" s="106"/>
      <c r="U21" s="106"/>
      <c r="V21" s="130"/>
      <c r="W21" s="102"/>
      <c r="X21" s="38"/>
      <c r="Y21" s="84"/>
      <c r="Z21" s="86"/>
      <c r="AB21" s="104"/>
      <c r="AC21" s="134"/>
      <c r="AD21" s="138"/>
      <c r="AE21" s="8">
        <f t="shared" si="72"/>
        <v>12</v>
      </c>
      <c r="AF21" s="8" t="s">
        <v>12</v>
      </c>
      <c r="AG21" s="8">
        <f t="shared" si="73"/>
        <v>20</v>
      </c>
      <c r="AH21" s="141"/>
      <c r="AI21" s="144"/>
      <c r="AJ21" s="8">
        <f t="shared" si="74"/>
        <v>13</v>
      </c>
      <c r="AK21" s="8" t="s">
        <v>12</v>
      </c>
      <c r="AL21" s="8">
        <f t="shared" si="75"/>
        <v>8</v>
      </c>
      <c r="AM21" s="141"/>
      <c r="AN21" s="144"/>
      <c r="AO21" s="8">
        <f t="shared" si="76"/>
        <v>1</v>
      </c>
      <c r="AP21" s="8" t="s">
        <v>12</v>
      </c>
      <c r="AQ21" s="8">
        <f t="shared" si="77"/>
        <v>25</v>
      </c>
      <c r="AR21" s="141"/>
      <c r="AS21" s="129"/>
      <c r="AT21" s="106"/>
      <c r="AU21" s="106"/>
      <c r="AV21" s="106"/>
      <c r="AW21" s="130"/>
      <c r="AX21" s="102"/>
      <c r="AY21" s="38"/>
      <c r="AZ21" s="84"/>
      <c r="BA21" s="86"/>
      <c r="BC21" s="104"/>
      <c r="BD21" s="134"/>
      <c r="BE21" s="138"/>
      <c r="BF21" s="8">
        <f t="shared" si="78"/>
        <v>12</v>
      </c>
      <c r="BG21" s="8" t="s">
        <v>12</v>
      </c>
      <c r="BH21" s="8">
        <f t="shared" si="79"/>
        <v>34</v>
      </c>
      <c r="BI21" s="141"/>
      <c r="BJ21" s="144"/>
      <c r="BK21" s="8">
        <f t="shared" si="80"/>
        <v>18</v>
      </c>
      <c r="BL21" s="8" t="s">
        <v>12</v>
      </c>
      <c r="BM21" s="8">
        <f t="shared" si="81"/>
        <v>12</v>
      </c>
      <c r="BN21" s="141"/>
      <c r="BO21" s="144"/>
      <c r="BP21" s="8">
        <f t="shared" si="82"/>
        <v>20</v>
      </c>
      <c r="BQ21" s="8" t="s">
        <v>12</v>
      </c>
      <c r="BR21" s="8">
        <f t="shared" si="83"/>
        <v>15</v>
      </c>
      <c r="BS21" s="141"/>
      <c r="BT21" s="129"/>
      <c r="BU21" s="106"/>
      <c r="BV21" s="106"/>
      <c r="BW21" s="106"/>
      <c r="BX21" s="130"/>
      <c r="BY21" s="102"/>
      <c r="BZ21" s="38"/>
      <c r="CA21" s="84"/>
      <c r="CB21" s="86"/>
      <c r="CC21" s="201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</row>
    <row r="22" spans="1:107" ht="9.75" customHeight="1" thickBot="1">
      <c r="A22" s="156"/>
      <c r="B22" s="157"/>
      <c r="C22" s="150"/>
      <c r="D22" s="10"/>
      <c r="E22" s="10"/>
      <c r="F22" s="10"/>
      <c r="G22" s="151"/>
      <c r="H22" s="152"/>
      <c r="I22" s="10"/>
      <c r="J22" s="10"/>
      <c r="K22" s="10"/>
      <c r="L22" s="151"/>
      <c r="M22" s="152"/>
      <c r="N22" s="10"/>
      <c r="O22" s="10"/>
      <c r="P22" s="10"/>
      <c r="Q22" s="151"/>
      <c r="R22" s="153"/>
      <c r="S22" s="154"/>
      <c r="T22" s="154"/>
      <c r="U22" s="154"/>
      <c r="V22" s="155"/>
      <c r="W22" s="158"/>
      <c r="X22" s="39"/>
      <c r="Y22" s="87"/>
      <c r="Z22" s="88"/>
      <c r="AB22" s="156"/>
      <c r="AC22" s="157"/>
      <c r="AD22" s="150"/>
      <c r="AE22" s="10"/>
      <c r="AF22" s="10"/>
      <c r="AG22" s="10"/>
      <c r="AH22" s="151"/>
      <c r="AI22" s="152"/>
      <c r="AJ22" s="10"/>
      <c r="AK22" s="10"/>
      <c r="AL22" s="10"/>
      <c r="AM22" s="151"/>
      <c r="AN22" s="152"/>
      <c r="AO22" s="10"/>
      <c r="AP22" s="10"/>
      <c r="AQ22" s="10"/>
      <c r="AR22" s="151"/>
      <c r="AS22" s="153"/>
      <c r="AT22" s="154"/>
      <c r="AU22" s="154"/>
      <c r="AV22" s="154"/>
      <c r="AW22" s="155"/>
      <c r="AX22" s="158"/>
      <c r="AY22" s="39"/>
      <c r="AZ22" s="87"/>
      <c r="BA22" s="88"/>
      <c r="BC22" s="156"/>
      <c r="BD22" s="157"/>
      <c r="BE22" s="150"/>
      <c r="BF22" s="10"/>
      <c r="BG22" s="10"/>
      <c r="BH22" s="10"/>
      <c r="BI22" s="151"/>
      <c r="BJ22" s="152"/>
      <c r="BK22" s="10"/>
      <c r="BL22" s="10"/>
      <c r="BM22" s="10"/>
      <c r="BN22" s="151"/>
      <c r="BO22" s="152"/>
      <c r="BP22" s="10"/>
      <c r="BQ22" s="10"/>
      <c r="BR22" s="10"/>
      <c r="BS22" s="151"/>
      <c r="BT22" s="153"/>
      <c r="BU22" s="154"/>
      <c r="BV22" s="154"/>
      <c r="BW22" s="154"/>
      <c r="BX22" s="155"/>
      <c r="BY22" s="158"/>
      <c r="BZ22" s="39"/>
      <c r="CA22" s="87"/>
      <c r="CB22" s="88"/>
    </row>
    <row r="23" spans="1:107" ht="5.25" customHeight="1">
      <c r="A23" s="11"/>
      <c r="B23" s="11"/>
      <c r="C23" s="14"/>
      <c r="D23" s="8"/>
      <c r="E23" s="8"/>
      <c r="F23" s="8"/>
      <c r="G23" s="14"/>
      <c r="H23" s="14"/>
      <c r="I23" s="8"/>
      <c r="J23" s="8"/>
      <c r="K23" s="8"/>
      <c r="L23" s="14"/>
      <c r="M23" s="14"/>
      <c r="N23" s="8"/>
      <c r="O23" s="8"/>
      <c r="P23" s="8"/>
      <c r="Q23" s="14"/>
      <c r="R23" s="14"/>
      <c r="S23" s="14"/>
      <c r="T23" s="14"/>
      <c r="U23" s="14"/>
      <c r="V23" s="14"/>
      <c r="W23" s="12"/>
      <c r="X23" s="12"/>
      <c r="Y23" s="13"/>
      <c r="Z23" s="8"/>
      <c r="AB23" s="11"/>
      <c r="AC23" s="11"/>
      <c r="AD23" s="14"/>
      <c r="AE23" s="8"/>
      <c r="AF23" s="8"/>
      <c r="AG23" s="8"/>
      <c r="AH23" s="14"/>
      <c r="AI23" s="14"/>
      <c r="AJ23" s="8"/>
      <c r="AK23" s="8"/>
      <c r="AL23" s="8"/>
      <c r="AM23" s="14"/>
      <c r="AN23" s="14"/>
      <c r="AO23" s="8"/>
      <c r="AP23" s="8"/>
      <c r="AQ23" s="8"/>
      <c r="AR23" s="14"/>
      <c r="AS23" s="14"/>
      <c r="AT23" s="14"/>
      <c r="AU23" s="14"/>
      <c r="AV23" s="14"/>
      <c r="AW23" s="14"/>
      <c r="AX23" s="12"/>
      <c r="AY23" s="12"/>
      <c r="AZ23" s="13"/>
      <c r="BA23" s="8"/>
      <c r="BC23" s="11"/>
      <c r="BD23" s="11"/>
      <c r="BE23" s="14"/>
      <c r="BF23" s="8"/>
      <c r="BG23" s="8"/>
      <c r="BH23" s="8"/>
      <c r="BI23" s="14"/>
      <c r="BJ23" s="14"/>
      <c r="BK23" s="8"/>
      <c r="BL23" s="8"/>
      <c r="BM23" s="8"/>
      <c r="BN23" s="14"/>
      <c r="BO23" s="14"/>
      <c r="BP23" s="8"/>
      <c r="BQ23" s="8"/>
      <c r="BR23" s="8"/>
      <c r="BS23" s="14"/>
      <c r="BT23" s="14"/>
      <c r="BU23" s="14"/>
      <c r="BV23" s="14"/>
      <c r="BW23" s="14"/>
      <c r="BX23" s="14"/>
      <c r="BY23" s="12"/>
      <c r="BZ23" s="12"/>
      <c r="CA23" s="13"/>
      <c r="CB23" s="8"/>
      <c r="CD23" s="11"/>
      <c r="CE23" s="11"/>
      <c r="CF23" s="14"/>
      <c r="CG23" s="8"/>
      <c r="CH23" s="8"/>
      <c r="CI23" s="8"/>
      <c r="CJ23" s="14"/>
      <c r="CK23" s="14"/>
      <c r="CL23" s="8"/>
      <c r="CM23" s="8"/>
      <c r="CN23" s="8"/>
      <c r="CO23" s="14"/>
      <c r="CP23" s="14"/>
      <c r="CQ23" s="8"/>
      <c r="CR23" s="8"/>
      <c r="CS23" s="8"/>
      <c r="CT23" s="14"/>
      <c r="CU23" s="14"/>
      <c r="CV23" s="14"/>
      <c r="CW23" s="14"/>
      <c r="CX23" s="14"/>
      <c r="CY23" s="14"/>
      <c r="CZ23" s="12"/>
      <c r="DA23" s="12"/>
      <c r="DB23" s="13"/>
      <c r="DC23" s="8"/>
    </row>
    <row r="24" spans="1:107" s="37" customFormat="1" ht="22.5" customHeight="1" thickBot="1">
      <c r="A24" s="196" t="s">
        <v>21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B24" s="197" t="s">
        <v>22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C24" s="198" t="s">
        <v>23</v>
      </c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D24" s="197" t="s">
        <v>24</v>
      </c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8"/>
      <c r="DB24" s="198"/>
      <c r="DC24" s="198"/>
    </row>
    <row r="25" spans="1:107" ht="18" thickBot="1">
      <c r="A25" s="90"/>
      <c r="B25" s="91"/>
      <c r="C25" s="20">
        <v>1</v>
      </c>
      <c r="D25" s="159" t="s">
        <v>113</v>
      </c>
      <c r="E25" s="160"/>
      <c r="F25" s="160"/>
      <c r="G25" s="161"/>
      <c r="H25" s="21">
        <v>2</v>
      </c>
      <c r="I25" s="159" t="s">
        <v>117</v>
      </c>
      <c r="J25" s="159"/>
      <c r="K25" s="159"/>
      <c r="L25" s="162"/>
      <c r="M25" s="21">
        <v>3</v>
      </c>
      <c r="N25" s="159" t="s">
        <v>114</v>
      </c>
      <c r="O25" s="159"/>
      <c r="P25" s="159"/>
      <c r="Q25" s="162"/>
      <c r="R25" s="21">
        <v>4</v>
      </c>
      <c r="S25" s="159" t="s">
        <v>116</v>
      </c>
      <c r="T25" s="159"/>
      <c r="U25" s="159"/>
      <c r="V25" s="162"/>
      <c r="W25" s="2" t="s">
        <v>9</v>
      </c>
      <c r="X25" s="3" t="s">
        <v>10</v>
      </c>
      <c r="Y25" s="74" t="s">
        <v>11</v>
      </c>
      <c r="Z25" s="75"/>
      <c r="AB25" s="90"/>
      <c r="AC25" s="91"/>
      <c r="AD25" s="20">
        <v>1</v>
      </c>
      <c r="AE25" s="159" t="s">
        <v>111</v>
      </c>
      <c r="AF25" s="160"/>
      <c r="AG25" s="160"/>
      <c r="AH25" s="161"/>
      <c r="AI25" s="21">
        <v>2</v>
      </c>
      <c r="AJ25" s="159" t="s">
        <v>112</v>
      </c>
      <c r="AK25" s="159"/>
      <c r="AL25" s="159"/>
      <c r="AM25" s="162"/>
      <c r="AN25" s="21">
        <v>3</v>
      </c>
      <c r="AO25" s="159" t="s">
        <v>102</v>
      </c>
      <c r="AP25" s="159"/>
      <c r="AQ25" s="159"/>
      <c r="AR25" s="162"/>
      <c r="AS25" s="21">
        <v>4</v>
      </c>
      <c r="AT25" s="159" t="s">
        <v>115</v>
      </c>
      <c r="AU25" s="159"/>
      <c r="AV25" s="159"/>
      <c r="AW25" s="162"/>
      <c r="AX25" s="2" t="s">
        <v>9</v>
      </c>
      <c r="AY25" s="3" t="s">
        <v>10</v>
      </c>
      <c r="AZ25" s="74" t="s">
        <v>11</v>
      </c>
      <c r="BA25" s="75"/>
      <c r="BC25" s="90"/>
      <c r="BD25" s="91"/>
      <c r="BE25" s="36">
        <v>1</v>
      </c>
      <c r="BF25" s="159" t="s">
        <v>109</v>
      </c>
      <c r="BG25" s="160"/>
      <c r="BH25" s="160"/>
      <c r="BI25" s="161"/>
      <c r="BJ25" s="21">
        <v>2</v>
      </c>
      <c r="BK25" s="159" t="s">
        <v>105</v>
      </c>
      <c r="BL25" s="159"/>
      <c r="BM25" s="159"/>
      <c r="BN25" s="162"/>
      <c r="BO25" s="21">
        <v>3</v>
      </c>
      <c r="BP25" s="164" t="s">
        <v>118</v>
      </c>
      <c r="BQ25" s="164"/>
      <c r="BR25" s="164"/>
      <c r="BS25" s="165"/>
      <c r="BT25" s="72" t="s">
        <v>9</v>
      </c>
      <c r="BU25" s="73"/>
      <c r="BV25" s="163" t="s">
        <v>10</v>
      </c>
      <c r="BW25" s="163"/>
      <c r="BX25" s="163" t="s">
        <v>155</v>
      </c>
      <c r="BY25" s="163"/>
      <c r="BZ25" s="74" t="s">
        <v>11</v>
      </c>
      <c r="CA25" s="75"/>
      <c r="CB25" s="31"/>
      <c r="CD25" s="90"/>
      <c r="CE25" s="91"/>
      <c r="CF25" s="30">
        <v>1</v>
      </c>
      <c r="CG25" s="159" t="s">
        <v>108</v>
      </c>
      <c r="CH25" s="160"/>
      <c r="CI25" s="160"/>
      <c r="CJ25" s="161"/>
      <c r="CK25" s="21">
        <v>2</v>
      </c>
      <c r="CL25" s="159" t="s">
        <v>110</v>
      </c>
      <c r="CM25" s="159"/>
      <c r="CN25" s="159"/>
      <c r="CO25" s="162"/>
      <c r="CP25" s="21">
        <v>3</v>
      </c>
      <c r="CQ25" s="159" t="s">
        <v>103</v>
      </c>
      <c r="CR25" s="159"/>
      <c r="CS25" s="159"/>
      <c r="CT25" s="162"/>
      <c r="CU25" s="72" t="s">
        <v>9</v>
      </c>
      <c r="CV25" s="73"/>
      <c r="CW25" s="74" t="s">
        <v>10</v>
      </c>
      <c r="CX25" s="73"/>
      <c r="CY25" s="74" t="s">
        <v>11</v>
      </c>
      <c r="CZ25" s="75"/>
      <c r="DA25" s="32"/>
      <c r="DB25" s="8"/>
      <c r="DC25" s="8"/>
    </row>
    <row r="26" spans="1:107" ht="9.75" customHeight="1" thickTop="1">
      <c r="A26" s="104">
        <v>1</v>
      </c>
      <c r="B26" s="105"/>
      <c r="C26" s="106"/>
      <c r="D26" s="107"/>
      <c r="E26" s="107"/>
      <c r="F26" s="107"/>
      <c r="G26" s="108"/>
      <c r="H26" s="166">
        <f t="shared" ref="H26" si="84">SUM(I26:I30)</f>
        <v>39</v>
      </c>
      <c r="I26" s="22">
        <v>7</v>
      </c>
      <c r="J26" s="22" t="s">
        <v>12</v>
      </c>
      <c r="K26" s="22">
        <v>14</v>
      </c>
      <c r="L26" s="168">
        <f t="shared" ref="L26" si="85">SUM(K26:K30)</f>
        <v>62</v>
      </c>
      <c r="M26" s="166">
        <f t="shared" ref="M26" si="86">SUM(N26:N30)</f>
        <v>22</v>
      </c>
      <c r="N26" s="22">
        <v>10</v>
      </c>
      <c r="O26" s="22" t="s">
        <v>12</v>
      </c>
      <c r="P26" s="22">
        <v>16</v>
      </c>
      <c r="Q26" s="168">
        <f t="shared" ref="Q26" si="87">SUM(P26:P30)</f>
        <v>72</v>
      </c>
      <c r="R26" s="166">
        <f t="shared" ref="R26" si="88">SUM(S26:S30)</f>
        <v>68</v>
      </c>
      <c r="S26" s="22">
        <v>19</v>
      </c>
      <c r="T26" s="22" t="s">
        <v>12</v>
      </c>
      <c r="U26" s="22">
        <v>2</v>
      </c>
      <c r="V26" s="168">
        <f t="shared" ref="V26" si="89">SUM(U26:U30)</f>
        <v>26</v>
      </c>
      <c r="W26" s="101">
        <v>1</v>
      </c>
      <c r="X26" s="103">
        <v>2</v>
      </c>
      <c r="Y26" s="83">
        <v>3</v>
      </c>
      <c r="Z26" s="85" t="s">
        <v>13</v>
      </c>
      <c r="AB26" s="104">
        <v>1</v>
      </c>
      <c r="AC26" s="105"/>
      <c r="AD26" s="106"/>
      <c r="AE26" s="107"/>
      <c r="AF26" s="107"/>
      <c r="AG26" s="107"/>
      <c r="AH26" s="108"/>
      <c r="AI26" s="166">
        <f t="shared" ref="AI26" si="90">SUM(AJ26:AJ30)</f>
        <v>83</v>
      </c>
      <c r="AJ26" s="22">
        <v>20</v>
      </c>
      <c r="AK26" s="22" t="s">
        <v>12</v>
      </c>
      <c r="AL26" s="22">
        <v>0</v>
      </c>
      <c r="AM26" s="168">
        <f t="shared" ref="AM26" si="91">SUM(AL26:AL30)</f>
        <v>38</v>
      </c>
      <c r="AN26" s="166">
        <f t="shared" ref="AN26" si="92">SUM(AO26:AO30)</f>
        <v>57</v>
      </c>
      <c r="AO26" s="22">
        <v>13</v>
      </c>
      <c r="AP26" s="22" t="s">
        <v>12</v>
      </c>
      <c r="AQ26" s="22">
        <v>8</v>
      </c>
      <c r="AR26" s="168">
        <f t="shared" ref="AR26" si="93">SUM(AQ26:AQ30)</f>
        <v>35</v>
      </c>
      <c r="AS26" s="166">
        <f t="shared" ref="AS26" si="94">SUM(AT26:AT30)</f>
        <v>46</v>
      </c>
      <c r="AT26" s="22">
        <v>10</v>
      </c>
      <c r="AU26" s="22" t="s">
        <v>12</v>
      </c>
      <c r="AV26" s="22">
        <v>15</v>
      </c>
      <c r="AW26" s="168">
        <f t="shared" ref="AW26" si="95">SUM(AV26:AV30)</f>
        <v>37</v>
      </c>
      <c r="AX26" s="101">
        <v>3</v>
      </c>
      <c r="AY26" s="103">
        <v>0</v>
      </c>
      <c r="AZ26" s="83">
        <v>1</v>
      </c>
      <c r="BA26" s="85" t="s">
        <v>13</v>
      </c>
      <c r="BC26" s="104">
        <v>1</v>
      </c>
      <c r="BD26" s="105"/>
      <c r="BE26" s="106"/>
      <c r="BF26" s="107"/>
      <c r="BG26" s="107"/>
      <c r="BH26" s="107"/>
      <c r="BI26" s="108"/>
      <c r="BJ26" s="166">
        <f t="shared" ref="BJ26" si="96">SUM(BK26:BK30)</f>
        <v>15</v>
      </c>
      <c r="BK26" s="22">
        <v>6</v>
      </c>
      <c r="BL26" s="22" t="s">
        <v>12</v>
      </c>
      <c r="BM26" s="22">
        <v>26</v>
      </c>
      <c r="BN26" s="168">
        <f t="shared" ref="BN26" si="97">SUM(BM26:BM30)</f>
        <v>111</v>
      </c>
      <c r="BO26" s="166">
        <f t="shared" ref="BO26" si="98">SUM(BP26:BP30)</f>
        <v>3</v>
      </c>
      <c r="BP26" s="22">
        <v>0</v>
      </c>
      <c r="BQ26" s="22" t="s">
        <v>12</v>
      </c>
      <c r="BR26" s="22">
        <v>36</v>
      </c>
      <c r="BS26" s="168">
        <f t="shared" ref="BS26" si="99">SUM(BR26:BR30)</f>
        <v>134</v>
      </c>
      <c r="BT26" s="76">
        <v>0</v>
      </c>
      <c r="BU26" s="77"/>
      <c r="BV26" s="103">
        <v>2</v>
      </c>
      <c r="BW26" s="103"/>
      <c r="BX26" s="103">
        <v>0</v>
      </c>
      <c r="BY26" s="103"/>
      <c r="BZ26" s="83">
        <v>3</v>
      </c>
      <c r="CA26" s="85" t="s">
        <v>13</v>
      </c>
      <c r="CB26" s="31"/>
      <c r="CD26" s="104">
        <v>1</v>
      </c>
      <c r="CE26" s="105"/>
      <c r="CF26" s="106"/>
      <c r="CG26" s="107"/>
      <c r="CH26" s="107"/>
      <c r="CI26" s="107"/>
      <c r="CJ26" s="108"/>
      <c r="CK26" s="166">
        <f t="shared" ref="CK26" si="100">SUM(CL26:CL30)</f>
        <v>67</v>
      </c>
      <c r="CL26" s="22">
        <v>17</v>
      </c>
      <c r="CM26" s="22" t="s">
        <v>12</v>
      </c>
      <c r="CN26" s="22">
        <v>4</v>
      </c>
      <c r="CO26" s="168">
        <f t="shared" ref="CO26" si="101">SUM(CN26:CN30)</f>
        <v>11</v>
      </c>
      <c r="CP26" s="166">
        <f t="shared" ref="CP26" si="102">SUM(CQ26:CQ30)</f>
        <v>85</v>
      </c>
      <c r="CQ26" s="22">
        <v>22</v>
      </c>
      <c r="CR26" s="22" t="s">
        <v>12</v>
      </c>
      <c r="CS26" s="22">
        <v>8</v>
      </c>
      <c r="CT26" s="168">
        <f t="shared" ref="CT26" si="103">SUM(CS26:CS30)</f>
        <v>32</v>
      </c>
      <c r="CU26" s="76">
        <v>2</v>
      </c>
      <c r="CV26" s="77"/>
      <c r="CW26" s="78">
        <v>1</v>
      </c>
      <c r="CX26" s="77"/>
      <c r="CY26" s="83">
        <v>1</v>
      </c>
      <c r="CZ26" s="85" t="s">
        <v>13</v>
      </c>
    </row>
    <row r="27" spans="1:107" ht="9.75" customHeight="1">
      <c r="A27" s="104" t="str">
        <f>D25</f>
        <v>三笠</v>
      </c>
      <c r="B27" s="105"/>
      <c r="C27" s="107"/>
      <c r="D27" s="107"/>
      <c r="E27" s="107"/>
      <c r="F27" s="107"/>
      <c r="G27" s="108"/>
      <c r="H27" s="166"/>
      <c r="I27" s="22">
        <v>9</v>
      </c>
      <c r="J27" s="22" t="s">
        <v>12</v>
      </c>
      <c r="K27" s="22">
        <v>23</v>
      </c>
      <c r="L27" s="169"/>
      <c r="M27" s="166"/>
      <c r="N27" s="22">
        <v>0</v>
      </c>
      <c r="O27" s="22" t="s">
        <v>12</v>
      </c>
      <c r="P27" s="22">
        <v>24</v>
      </c>
      <c r="Q27" s="169"/>
      <c r="R27" s="166"/>
      <c r="S27" s="22">
        <v>17</v>
      </c>
      <c r="T27" s="22" t="s">
        <v>12</v>
      </c>
      <c r="U27" s="22">
        <v>9</v>
      </c>
      <c r="V27" s="169"/>
      <c r="W27" s="102"/>
      <c r="X27" s="38"/>
      <c r="Y27" s="84"/>
      <c r="Z27" s="86"/>
      <c r="AB27" s="104" t="str">
        <f>AE25</f>
        <v>東</v>
      </c>
      <c r="AC27" s="105"/>
      <c r="AD27" s="107"/>
      <c r="AE27" s="107"/>
      <c r="AF27" s="107"/>
      <c r="AG27" s="107"/>
      <c r="AH27" s="108"/>
      <c r="AI27" s="166"/>
      <c r="AJ27" s="22">
        <v>9</v>
      </c>
      <c r="AK27" s="22" t="s">
        <v>12</v>
      </c>
      <c r="AL27" s="22">
        <v>10</v>
      </c>
      <c r="AM27" s="169"/>
      <c r="AN27" s="166"/>
      <c r="AO27" s="22">
        <v>10</v>
      </c>
      <c r="AP27" s="22" t="s">
        <v>12</v>
      </c>
      <c r="AQ27" s="22">
        <v>10</v>
      </c>
      <c r="AR27" s="169"/>
      <c r="AS27" s="166"/>
      <c r="AT27" s="22">
        <v>14</v>
      </c>
      <c r="AU27" s="22" t="s">
        <v>12</v>
      </c>
      <c r="AV27" s="22">
        <v>5</v>
      </c>
      <c r="AW27" s="169"/>
      <c r="AX27" s="102"/>
      <c r="AY27" s="38"/>
      <c r="AZ27" s="84"/>
      <c r="BA27" s="86"/>
      <c r="BC27" s="104" t="str">
        <f>BF25</f>
        <v>東光</v>
      </c>
      <c r="BD27" s="105"/>
      <c r="BE27" s="107"/>
      <c r="BF27" s="107"/>
      <c r="BG27" s="107"/>
      <c r="BH27" s="107"/>
      <c r="BI27" s="108"/>
      <c r="BJ27" s="166"/>
      <c r="BK27" s="22">
        <v>0</v>
      </c>
      <c r="BL27" s="22" t="s">
        <v>12</v>
      </c>
      <c r="BM27" s="22">
        <v>33</v>
      </c>
      <c r="BN27" s="169"/>
      <c r="BO27" s="166"/>
      <c r="BP27" s="22">
        <v>1</v>
      </c>
      <c r="BQ27" s="22" t="s">
        <v>12</v>
      </c>
      <c r="BR27" s="22">
        <v>31</v>
      </c>
      <c r="BS27" s="169"/>
      <c r="BT27" s="66"/>
      <c r="BU27" s="67"/>
      <c r="BV27" s="38"/>
      <c r="BW27" s="38"/>
      <c r="BX27" s="38"/>
      <c r="BY27" s="38"/>
      <c r="BZ27" s="84"/>
      <c r="CA27" s="86"/>
      <c r="CB27" s="31"/>
      <c r="CD27" s="104" t="str">
        <f>CG25</f>
        <v>南幌</v>
      </c>
      <c r="CE27" s="105"/>
      <c r="CF27" s="107"/>
      <c r="CG27" s="107"/>
      <c r="CH27" s="107"/>
      <c r="CI27" s="107"/>
      <c r="CJ27" s="108"/>
      <c r="CK27" s="166"/>
      <c r="CL27" s="22">
        <v>8</v>
      </c>
      <c r="CM27" s="22" t="s">
        <v>12</v>
      </c>
      <c r="CN27" s="22">
        <v>2</v>
      </c>
      <c r="CO27" s="169"/>
      <c r="CP27" s="166"/>
      <c r="CQ27" s="22">
        <v>11</v>
      </c>
      <c r="CR27" s="22" t="s">
        <v>12</v>
      </c>
      <c r="CS27" s="22">
        <v>11</v>
      </c>
      <c r="CT27" s="169"/>
      <c r="CU27" s="66"/>
      <c r="CV27" s="67"/>
      <c r="CW27" s="79"/>
      <c r="CX27" s="67"/>
      <c r="CY27" s="84"/>
      <c r="CZ27" s="86"/>
    </row>
    <row r="28" spans="1:107" ht="9.75" customHeight="1">
      <c r="A28" s="111"/>
      <c r="B28" s="105"/>
      <c r="C28" s="107"/>
      <c r="D28" s="107"/>
      <c r="E28" s="107"/>
      <c r="F28" s="107"/>
      <c r="G28" s="108"/>
      <c r="H28" s="166"/>
      <c r="I28" s="22">
        <v>6</v>
      </c>
      <c r="J28" s="22" t="s">
        <v>12</v>
      </c>
      <c r="K28" s="22">
        <v>19</v>
      </c>
      <c r="L28" s="169"/>
      <c r="M28" s="166"/>
      <c r="N28" s="22">
        <v>7</v>
      </c>
      <c r="O28" s="22" t="s">
        <v>12</v>
      </c>
      <c r="P28" s="22">
        <v>20</v>
      </c>
      <c r="Q28" s="169"/>
      <c r="R28" s="166"/>
      <c r="S28" s="22">
        <v>18</v>
      </c>
      <c r="T28" s="22" t="s">
        <v>12</v>
      </c>
      <c r="U28" s="22">
        <v>3</v>
      </c>
      <c r="V28" s="169"/>
      <c r="W28" s="102"/>
      <c r="X28" s="38"/>
      <c r="Y28" s="84"/>
      <c r="Z28" s="86"/>
      <c r="AB28" s="111"/>
      <c r="AC28" s="105"/>
      <c r="AD28" s="107"/>
      <c r="AE28" s="107"/>
      <c r="AF28" s="107"/>
      <c r="AG28" s="107"/>
      <c r="AH28" s="108"/>
      <c r="AI28" s="166"/>
      <c r="AJ28" s="22">
        <v>23</v>
      </c>
      <c r="AK28" s="22" t="s">
        <v>12</v>
      </c>
      <c r="AL28" s="22">
        <v>14</v>
      </c>
      <c r="AM28" s="169"/>
      <c r="AN28" s="166"/>
      <c r="AO28" s="22">
        <v>18</v>
      </c>
      <c r="AP28" s="22" t="s">
        <v>12</v>
      </c>
      <c r="AQ28" s="22">
        <v>8</v>
      </c>
      <c r="AR28" s="169"/>
      <c r="AS28" s="166"/>
      <c r="AT28" s="22">
        <v>16</v>
      </c>
      <c r="AU28" s="22" t="s">
        <v>12</v>
      </c>
      <c r="AV28" s="22">
        <v>11</v>
      </c>
      <c r="AW28" s="169"/>
      <c r="AX28" s="102"/>
      <c r="AY28" s="38"/>
      <c r="AZ28" s="84"/>
      <c r="BA28" s="86"/>
      <c r="BC28" s="111"/>
      <c r="BD28" s="105"/>
      <c r="BE28" s="107"/>
      <c r="BF28" s="107"/>
      <c r="BG28" s="107"/>
      <c r="BH28" s="107"/>
      <c r="BI28" s="108"/>
      <c r="BJ28" s="166"/>
      <c r="BK28" s="22">
        <v>4</v>
      </c>
      <c r="BL28" s="22" t="s">
        <v>12</v>
      </c>
      <c r="BM28" s="22">
        <v>15</v>
      </c>
      <c r="BN28" s="169"/>
      <c r="BO28" s="166"/>
      <c r="BP28" s="22">
        <v>0</v>
      </c>
      <c r="BQ28" s="22" t="s">
        <v>12</v>
      </c>
      <c r="BR28" s="22">
        <v>33</v>
      </c>
      <c r="BS28" s="169"/>
      <c r="BT28" s="66"/>
      <c r="BU28" s="67"/>
      <c r="BV28" s="38"/>
      <c r="BW28" s="38"/>
      <c r="BX28" s="38"/>
      <c r="BY28" s="38"/>
      <c r="BZ28" s="84"/>
      <c r="CA28" s="86"/>
      <c r="CB28" s="31"/>
      <c r="CD28" s="111"/>
      <c r="CE28" s="105"/>
      <c r="CF28" s="107"/>
      <c r="CG28" s="107"/>
      <c r="CH28" s="107"/>
      <c r="CI28" s="107"/>
      <c r="CJ28" s="108"/>
      <c r="CK28" s="166"/>
      <c r="CL28" s="22">
        <v>25</v>
      </c>
      <c r="CM28" s="22" t="s">
        <v>12</v>
      </c>
      <c r="CN28" s="22">
        <v>0</v>
      </c>
      <c r="CO28" s="169"/>
      <c r="CP28" s="166"/>
      <c r="CQ28" s="22">
        <v>24</v>
      </c>
      <c r="CR28" s="22" t="s">
        <v>12</v>
      </c>
      <c r="CS28" s="22">
        <v>4</v>
      </c>
      <c r="CT28" s="169"/>
      <c r="CU28" s="66"/>
      <c r="CV28" s="67"/>
      <c r="CW28" s="79"/>
      <c r="CX28" s="67"/>
      <c r="CY28" s="84"/>
      <c r="CZ28" s="86"/>
    </row>
    <row r="29" spans="1:107" ht="9.75" customHeight="1">
      <c r="A29" s="111"/>
      <c r="B29" s="105"/>
      <c r="C29" s="107"/>
      <c r="D29" s="107"/>
      <c r="E29" s="107"/>
      <c r="F29" s="107"/>
      <c r="G29" s="108"/>
      <c r="H29" s="166"/>
      <c r="I29" s="22">
        <v>17</v>
      </c>
      <c r="J29" s="22" t="s">
        <v>12</v>
      </c>
      <c r="K29" s="22">
        <v>6</v>
      </c>
      <c r="L29" s="169"/>
      <c r="M29" s="166"/>
      <c r="N29" s="22">
        <v>5</v>
      </c>
      <c r="O29" s="22" t="s">
        <v>12</v>
      </c>
      <c r="P29" s="22">
        <v>12</v>
      </c>
      <c r="Q29" s="169"/>
      <c r="R29" s="166"/>
      <c r="S29" s="22">
        <v>14</v>
      </c>
      <c r="T29" s="22" t="s">
        <v>12</v>
      </c>
      <c r="U29" s="22">
        <v>12</v>
      </c>
      <c r="V29" s="169"/>
      <c r="W29" s="102"/>
      <c r="X29" s="38"/>
      <c r="Y29" s="84"/>
      <c r="Z29" s="86"/>
      <c r="AB29" s="111"/>
      <c r="AC29" s="105"/>
      <c r="AD29" s="107"/>
      <c r="AE29" s="107"/>
      <c r="AF29" s="107"/>
      <c r="AG29" s="107"/>
      <c r="AH29" s="108"/>
      <c r="AI29" s="166"/>
      <c r="AJ29" s="22">
        <v>31</v>
      </c>
      <c r="AK29" s="22" t="s">
        <v>12</v>
      </c>
      <c r="AL29" s="22">
        <v>14</v>
      </c>
      <c r="AM29" s="169"/>
      <c r="AN29" s="166"/>
      <c r="AO29" s="22">
        <v>16</v>
      </c>
      <c r="AP29" s="22" t="s">
        <v>12</v>
      </c>
      <c r="AQ29" s="22">
        <v>9</v>
      </c>
      <c r="AR29" s="169"/>
      <c r="AS29" s="166"/>
      <c r="AT29" s="22">
        <v>6</v>
      </c>
      <c r="AU29" s="22" t="s">
        <v>12</v>
      </c>
      <c r="AV29" s="22">
        <v>6</v>
      </c>
      <c r="AW29" s="169"/>
      <c r="AX29" s="102"/>
      <c r="AY29" s="38"/>
      <c r="AZ29" s="84"/>
      <c r="BA29" s="86"/>
      <c r="BC29" s="111"/>
      <c r="BD29" s="105"/>
      <c r="BE29" s="107"/>
      <c r="BF29" s="107"/>
      <c r="BG29" s="107"/>
      <c r="BH29" s="107"/>
      <c r="BI29" s="108"/>
      <c r="BJ29" s="166"/>
      <c r="BK29" s="22">
        <v>5</v>
      </c>
      <c r="BL29" s="22" t="s">
        <v>12</v>
      </c>
      <c r="BM29" s="22">
        <v>37</v>
      </c>
      <c r="BN29" s="169"/>
      <c r="BO29" s="166"/>
      <c r="BP29" s="22">
        <v>2</v>
      </c>
      <c r="BQ29" s="22" t="s">
        <v>12</v>
      </c>
      <c r="BR29" s="22">
        <v>34</v>
      </c>
      <c r="BS29" s="169"/>
      <c r="BT29" s="66"/>
      <c r="BU29" s="67"/>
      <c r="BV29" s="38"/>
      <c r="BW29" s="38"/>
      <c r="BX29" s="38"/>
      <c r="BY29" s="38"/>
      <c r="BZ29" s="84"/>
      <c r="CA29" s="86"/>
      <c r="CB29" s="31"/>
      <c r="CD29" s="111"/>
      <c r="CE29" s="105"/>
      <c r="CF29" s="107"/>
      <c r="CG29" s="107"/>
      <c r="CH29" s="107"/>
      <c r="CI29" s="107"/>
      <c r="CJ29" s="108"/>
      <c r="CK29" s="166"/>
      <c r="CL29" s="22">
        <v>17</v>
      </c>
      <c r="CM29" s="22" t="s">
        <v>12</v>
      </c>
      <c r="CN29" s="22">
        <v>5</v>
      </c>
      <c r="CO29" s="169"/>
      <c r="CP29" s="166"/>
      <c r="CQ29" s="22">
        <v>28</v>
      </c>
      <c r="CR29" s="22" t="s">
        <v>12</v>
      </c>
      <c r="CS29" s="22">
        <v>9</v>
      </c>
      <c r="CT29" s="169"/>
      <c r="CU29" s="66"/>
      <c r="CV29" s="67"/>
      <c r="CW29" s="79"/>
      <c r="CX29" s="67"/>
      <c r="CY29" s="84"/>
      <c r="CZ29" s="86"/>
    </row>
    <row r="30" spans="1:107" ht="9.75" customHeight="1">
      <c r="A30" s="112"/>
      <c r="B30" s="113"/>
      <c r="C30" s="109"/>
      <c r="D30" s="109"/>
      <c r="E30" s="109"/>
      <c r="F30" s="109"/>
      <c r="G30" s="110"/>
      <c r="H30" s="167"/>
      <c r="I30" s="23"/>
      <c r="J30" s="23" t="s">
        <v>12</v>
      </c>
      <c r="K30" s="23"/>
      <c r="L30" s="170"/>
      <c r="M30" s="167"/>
      <c r="N30" s="23"/>
      <c r="O30" s="23" t="s">
        <v>12</v>
      </c>
      <c r="P30" s="23"/>
      <c r="Q30" s="170"/>
      <c r="R30" s="167"/>
      <c r="S30" s="23"/>
      <c r="T30" s="23" t="s">
        <v>12</v>
      </c>
      <c r="U30" s="23"/>
      <c r="V30" s="170"/>
      <c r="W30" s="102"/>
      <c r="X30" s="38"/>
      <c r="Y30" s="84"/>
      <c r="Z30" s="86"/>
      <c r="AB30" s="112"/>
      <c r="AC30" s="113"/>
      <c r="AD30" s="109"/>
      <c r="AE30" s="109"/>
      <c r="AF30" s="109"/>
      <c r="AG30" s="109"/>
      <c r="AH30" s="110"/>
      <c r="AI30" s="167"/>
      <c r="AJ30" s="23"/>
      <c r="AK30" s="23" t="s">
        <v>12</v>
      </c>
      <c r="AL30" s="23"/>
      <c r="AM30" s="170"/>
      <c r="AN30" s="167"/>
      <c r="AO30" s="23"/>
      <c r="AP30" s="23" t="s">
        <v>12</v>
      </c>
      <c r="AQ30" s="23"/>
      <c r="AR30" s="170"/>
      <c r="AS30" s="167"/>
      <c r="AT30" s="23"/>
      <c r="AU30" s="23" t="s">
        <v>12</v>
      </c>
      <c r="AV30" s="23"/>
      <c r="AW30" s="170"/>
      <c r="AX30" s="102"/>
      <c r="AY30" s="38"/>
      <c r="AZ30" s="84"/>
      <c r="BA30" s="86"/>
      <c r="BC30" s="112"/>
      <c r="BD30" s="113"/>
      <c r="BE30" s="109"/>
      <c r="BF30" s="109"/>
      <c r="BG30" s="109"/>
      <c r="BH30" s="109"/>
      <c r="BI30" s="110"/>
      <c r="BJ30" s="167"/>
      <c r="BK30" s="23"/>
      <c r="BL30" s="23" t="s">
        <v>12</v>
      </c>
      <c r="BM30" s="23"/>
      <c r="BN30" s="170"/>
      <c r="BO30" s="167"/>
      <c r="BP30" s="23"/>
      <c r="BQ30" s="23" t="s">
        <v>12</v>
      </c>
      <c r="BR30" s="23"/>
      <c r="BS30" s="170"/>
      <c r="BT30" s="68"/>
      <c r="BU30" s="69"/>
      <c r="BV30" s="38"/>
      <c r="BW30" s="38"/>
      <c r="BX30" s="38"/>
      <c r="BY30" s="38"/>
      <c r="BZ30" s="84"/>
      <c r="CA30" s="86"/>
      <c r="CB30" s="31"/>
      <c r="CD30" s="112"/>
      <c r="CE30" s="113"/>
      <c r="CF30" s="109"/>
      <c r="CG30" s="109"/>
      <c r="CH30" s="109"/>
      <c r="CI30" s="109"/>
      <c r="CJ30" s="110"/>
      <c r="CK30" s="167"/>
      <c r="CL30" s="23"/>
      <c r="CM30" s="23" t="s">
        <v>12</v>
      </c>
      <c r="CN30" s="23"/>
      <c r="CO30" s="170"/>
      <c r="CP30" s="167"/>
      <c r="CQ30" s="23"/>
      <c r="CR30" s="23" t="s">
        <v>12</v>
      </c>
      <c r="CS30" s="23"/>
      <c r="CT30" s="170"/>
      <c r="CU30" s="68"/>
      <c r="CV30" s="69"/>
      <c r="CW30" s="80"/>
      <c r="CX30" s="69"/>
      <c r="CY30" s="84"/>
      <c r="CZ30" s="86"/>
    </row>
    <row r="31" spans="1:107" ht="9.75" customHeight="1">
      <c r="A31" s="121">
        <v>2</v>
      </c>
      <c r="B31" s="122"/>
      <c r="C31" s="114">
        <f>L26</f>
        <v>62</v>
      </c>
      <c r="D31" s="4">
        <f>K26</f>
        <v>14</v>
      </c>
      <c r="E31" s="4" t="s">
        <v>12</v>
      </c>
      <c r="F31" s="4">
        <f>I26</f>
        <v>7</v>
      </c>
      <c r="G31" s="123">
        <f>H26</f>
        <v>39</v>
      </c>
      <c r="H31" s="126"/>
      <c r="I31" s="127"/>
      <c r="J31" s="127"/>
      <c r="K31" s="127"/>
      <c r="L31" s="128"/>
      <c r="M31" s="171">
        <f t="shared" ref="M31" si="104">SUM(N31:N35)</f>
        <v>22</v>
      </c>
      <c r="N31" s="24">
        <v>3</v>
      </c>
      <c r="O31" s="24" t="s">
        <v>12</v>
      </c>
      <c r="P31" s="24">
        <v>23</v>
      </c>
      <c r="Q31" s="172">
        <f t="shared" ref="Q31" si="105">SUM(P31:P35)</f>
        <v>84</v>
      </c>
      <c r="R31" s="171">
        <f t="shared" ref="R31" si="106">SUM(S31:S35)</f>
        <v>71</v>
      </c>
      <c r="S31" s="24">
        <v>18</v>
      </c>
      <c r="T31" s="24" t="s">
        <v>12</v>
      </c>
      <c r="U31" s="24">
        <v>7</v>
      </c>
      <c r="V31" s="172">
        <f t="shared" ref="V31" si="107">SUM(U31:U35)</f>
        <v>35</v>
      </c>
      <c r="W31" s="102">
        <v>2</v>
      </c>
      <c r="X31" s="38">
        <v>1</v>
      </c>
      <c r="Y31" s="84">
        <v>2</v>
      </c>
      <c r="Z31" s="86" t="s">
        <v>13</v>
      </c>
      <c r="AB31" s="121">
        <v>2</v>
      </c>
      <c r="AC31" s="122"/>
      <c r="AD31" s="114">
        <f>AM26</f>
        <v>38</v>
      </c>
      <c r="AE31" s="4">
        <f>AL26</f>
        <v>0</v>
      </c>
      <c r="AF31" s="4" t="s">
        <v>12</v>
      </c>
      <c r="AG31" s="4">
        <f>AJ26</f>
        <v>20</v>
      </c>
      <c r="AH31" s="123">
        <f>AI26</f>
        <v>83</v>
      </c>
      <c r="AI31" s="126"/>
      <c r="AJ31" s="127"/>
      <c r="AK31" s="127"/>
      <c r="AL31" s="127"/>
      <c r="AM31" s="128"/>
      <c r="AN31" s="171">
        <f t="shared" ref="AN31" si="108">SUM(AO31:AO35)</f>
        <v>30</v>
      </c>
      <c r="AO31" s="24">
        <v>5</v>
      </c>
      <c r="AP31" s="24" t="s">
        <v>12</v>
      </c>
      <c r="AQ31" s="24">
        <v>10</v>
      </c>
      <c r="AR31" s="172">
        <f t="shared" ref="AR31" si="109">SUM(AQ31:AQ35)</f>
        <v>51</v>
      </c>
      <c r="AS31" s="171">
        <f t="shared" ref="AS31" si="110">SUM(AT31:AT35)</f>
        <v>51</v>
      </c>
      <c r="AT31" s="24">
        <v>14</v>
      </c>
      <c r="AU31" s="24" t="s">
        <v>12</v>
      </c>
      <c r="AV31" s="24">
        <v>14</v>
      </c>
      <c r="AW31" s="172">
        <f t="shared" ref="AW31" si="111">SUM(AV31:AV35)</f>
        <v>57</v>
      </c>
      <c r="AX31" s="102">
        <v>0</v>
      </c>
      <c r="AY31" s="38">
        <v>3</v>
      </c>
      <c r="AZ31" s="84">
        <v>4</v>
      </c>
      <c r="BA31" s="86" t="s">
        <v>13</v>
      </c>
      <c r="BC31" s="121">
        <v>2</v>
      </c>
      <c r="BD31" s="122"/>
      <c r="BE31" s="114">
        <f>BN26</f>
        <v>111</v>
      </c>
      <c r="BF31" s="4">
        <f>BM26</f>
        <v>26</v>
      </c>
      <c r="BG31" s="4" t="s">
        <v>12</v>
      </c>
      <c r="BH31" s="4">
        <f>BK26</f>
        <v>6</v>
      </c>
      <c r="BI31" s="123">
        <f>BJ26</f>
        <v>15</v>
      </c>
      <c r="BJ31" s="126"/>
      <c r="BK31" s="127"/>
      <c r="BL31" s="127"/>
      <c r="BM31" s="127"/>
      <c r="BN31" s="128"/>
      <c r="BO31" s="171">
        <f t="shared" ref="BO31" si="112">SUM(BP31:BP35)</f>
        <v>55</v>
      </c>
      <c r="BP31" s="24">
        <v>14</v>
      </c>
      <c r="BQ31" s="24" t="s">
        <v>12</v>
      </c>
      <c r="BR31" s="24">
        <v>12</v>
      </c>
      <c r="BS31" s="172">
        <f t="shared" ref="BS31" si="113">SUM(BR31:BR35)</f>
        <v>55</v>
      </c>
      <c r="BT31" s="64">
        <v>1</v>
      </c>
      <c r="BU31" s="65"/>
      <c r="BV31" s="38">
        <v>0</v>
      </c>
      <c r="BW31" s="38"/>
      <c r="BX31" s="38">
        <v>1</v>
      </c>
      <c r="BY31" s="38"/>
      <c r="BZ31" s="84">
        <v>2</v>
      </c>
      <c r="CA31" s="86" t="s">
        <v>13</v>
      </c>
      <c r="CB31" s="31"/>
      <c r="CD31" s="121">
        <v>2</v>
      </c>
      <c r="CE31" s="122"/>
      <c r="CF31" s="114">
        <f>CO26</f>
        <v>11</v>
      </c>
      <c r="CG31" s="4">
        <f>CN26</f>
        <v>4</v>
      </c>
      <c r="CH31" s="4" t="s">
        <v>12</v>
      </c>
      <c r="CI31" s="4">
        <f>CL26</f>
        <v>17</v>
      </c>
      <c r="CJ31" s="123">
        <f>CK26</f>
        <v>67</v>
      </c>
      <c r="CK31" s="126"/>
      <c r="CL31" s="127"/>
      <c r="CM31" s="127"/>
      <c r="CN31" s="127"/>
      <c r="CO31" s="128"/>
      <c r="CP31" s="171">
        <f t="shared" ref="CP31" si="114">SUM(CQ31:CQ35)</f>
        <v>39</v>
      </c>
      <c r="CQ31" s="24">
        <v>8</v>
      </c>
      <c r="CR31" s="24" t="s">
        <v>12</v>
      </c>
      <c r="CS31" s="24">
        <v>14</v>
      </c>
      <c r="CT31" s="172">
        <f t="shared" ref="CT31" si="115">SUM(CS31:CS35)</f>
        <v>65</v>
      </c>
      <c r="CU31" s="64">
        <v>0</v>
      </c>
      <c r="CV31" s="65"/>
      <c r="CW31" s="81">
        <v>2</v>
      </c>
      <c r="CX31" s="65"/>
      <c r="CY31" s="84">
        <v>3</v>
      </c>
      <c r="CZ31" s="86" t="s">
        <v>13</v>
      </c>
    </row>
    <row r="32" spans="1:107" ht="9.75" customHeight="1">
      <c r="A32" s="104" t="str">
        <f>I25</f>
        <v>明成</v>
      </c>
      <c r="B32" s="134"/>
      <c r="C32" s="115"/>
      <c r="D32" s="5">
        <f t="shared" ref="D32:D34" si="116">K27</f>
        <v>23</v>
      </c>
      <c r="E32" s="5" t="s">
        <v>12</v>
      </c>
      <c r="F32" s="5">
        <f t="shared" ref="F32:F34" si="117">I27</f>
        <v>9</v>
      </c>
      <c r="G32" s="124"/>
      <c r="H32" s="129"/>
      <c r="I32" s="106"/>
      <c r="J32" s="106"/>
      <c r="K32" s="106"/>
      <c r="L32" s="130"/>
      <c r="M32" s="166"/>
      <c r="N32" s="22">
        <v>2</v>
      </c>
      <c r="O32" s="22" t="s">
        <v>12</v>
      </c>
      <c r="P32" s="22">
        <v>24</v>
      </c>
      <c r="Q32" s="169"/>
      <c r="R32" s="166"/>
      <c r="S32" s="22">
        <v>31</v>
      </c>
      <c r="T32" s="22" t="s">
        <v>12</v>
      </c>
      <c r="U32" s="22">
        <v>7</v>
      </c>
      <c r="V32" s="169"/>
      <c r="W32" s="102"/>
      <c r="X32" s="38"/>
      <c r="Y32" s="84"/>
      <c r="Z32" s="86"/>
      <c r="AB32" s="104" t="str">
        <f>AJ25</f>
        <v>峰延</v>
      </c>
      <c r="AC32" s="134"/>
      <c r="AD32" s="115"/>
      <c r="AE32" s="5">
        <f t="shared" ref="AE32:AE34" si="118">AL27</f>
        <v>10</v>
      </c>
      <c r="AF32" s="5" t="s">
        <v>12</v>
      </c>
      <c r="AG32" s="5">
        <f t="shared" ref="AG32:AG34" si="119">AJ27</f>
        <v>9</v>
      </c>
      <c r="AH32" s="124"/>
      <c r="AI32" s="129"/>
      <c r="AJ32" s="106"/>
      <c r="AK32" s="106"/>
      <c r="AL32" s="106"/>
      <c r="AM32" s="130"/>
      <c r="AN32" s="166"/>
      <c r="AO32" s="22">
        <v>5</v>
      </c>
      <c r="AP32" s="22" t="s">
        <v>12</v>
      </c>
      <c r="AQ32" s="22">
        <v>20</v>
      </c>
      <c r="AR32" s="169"/>
      <c r="AS32" s="166"/>
      <c r="AT32" s="22">
        <v>8</v>
      </c>
      <c r="AU32" s="22" t="s">
        <v>12</v>
      </c>
      <c r="AV32" s="22">
        <v>22</v>
      </c>
      <c r="AW32" s="169"/>
      <c r="AX32" s="102"/>
      <c r="AY32" s="38"/>
      <c r="AZ32" s="84"/>
      <c r="BA32" s="86"/>
      <c r="BC32" s="104" t="str">
        <f>BK25</f>
        <v>光陵</v>
      </c>
      <c r="BD32" s="134"/>
      <c r="BE32" s="115"/>
      <c r="BF32" s="5">
        <f t="shared" ref="BF32:BF34" si="120">BM27</f>
        <v>33</v>
      </c>
      <c r="BG32" s="5" t="s">
        <v>12</v>
      </c>
      <c r="BH32" s="5">
        <f t="shared" ref="BH32:BH34" si="121">BK27</f>
        <v>0</v>
      </c>
      <c r="BI32" s="124"/>
      <c r="BJ32" s="129"/>
      <c r="BK32" s="106"/>
      <c r="BL32" s="106"/>
      <c r="BM32" s="106"/>
      <c r="BN32" s="130"/>
      <c r="BO32" s="166"/>
      <c r="BP32" s="22">
        <v>15</v>
      </c>
      <c r="BQ32" s="22" t="s">
        <v>12</v>
      </c>
      <c r="BR32" s="22">
        <v>6</v>
      </c>
      <c r="BS32" s="169"/>
      <c r="BT32" s="66"/>
      <c r="BU32" s="67"/>
      <c r="BV32" s="38"/>
      <c r="BW32" s="38"/>
      <c r="BX32" s="38"/>
      <c r="BY32" s="38"/>
      <c r="BZ32" s="84"/>
      <c r="CA32" s="86"/>
      <c r="CB32" s="31"/>
      <c r="CD32" s="104" t="str">
        <f>CL25</f>
        <v>豊</v>
      </c>
      <c r="CE32" s="134"/>
      <c r="CF32" s="115"/>
      <c r="CG32" s="5">
        <f t="shared" ref="CG32:CG34" si="122">CN27</f>
        <v>2</v>
      </c>
      <c r="CH32" s="5" t="s">
        <v>12</v>
      </c>
      <c r="CI32" s="5">
        <f t="shared" ref="CI32:CI34" si="123">CL27</f>
        <v>8</v>
      </c>
      <c r="CJ32" s="124"/>
      <c r="CK32" s="129"/>
      <c r="CL32" s="106"/>
      <c r="CM32" s="106"/>
      <c r="CN32" s="106"/>
      <c r="CO32" s="130"/>
      <c r="CP32" s="166"/>
      <c r="CQ32" s="22">
        <v>10</v>
      </c>
      <c r="CR32" s="22" t="s">
        <v>12</v>
      </c>
      <c r="CS32" s="22">
        <v>9</v>
      </c>
      <c r="CT32" s="169"/>
      <c r="CU32" s="66"/>
      <c r="CV32" s="67"/>
      <c r="CW32" s="79"/>
      <c r="CX32" s="67"/>
      <c r="CY32" s="84"/>
      <c r="CZ32" s="86"/>
    </row>
    <row r="33" spans="1:104" ht="9.75" customHeight="1">
      <c r="A33" s="104"/>
      <c r="B33" s="134"/>
      <c r="C33" s="115"/>
      <c r="D33" s="5">
        <f t="shared" si="116"/>
        <v>19</v>
      </c>
      <c r="E33" s="5" t="s">
        <v>12</v>
      </c>
      <c r="F33" s="5">
        <f t="shared" si="117"/>
        <v>6</v>
      </c>
      <c r="G33" s="124"/>
      <c r="H33" s="129"/>
      <c r="I33" s="106"/>
      <c r="J33" s="106"/>
      <c r="K33" s="106"/>
      <c r="L33" s="130"/>
      <c r="M33" s="166"/>
      <c r="N33" s="22">
        <v>4</v>
      </c>
      <c r="O33" s="22" t="s">
        <v>12</v>
      </c>
      <c r="P33" s="22">
        <v>17</v>
      </c>
      <c r="Q33" s="169"/>
      <c r="R33" s="166"/>
      <c r="S33" s="22">
        <v>15</v>
      </c>
      <c r="T33" s="22" t="s">
        <v>12</v>
      </c>
      <c r="U33" s="22">
        <v>11</v>
      </c>
      <c r="V33" s="169"/>
      <c r="W33" s="102"/>
      <c r="X33" s="38"/>
      <c r="Y33" s="84"/>
      <c r="Z33" s="86"/>
      <c r="AB33" s="104"/>
      <c r="AC33" s="134"/>
      <c r="AD33" s="115"/>
      <c r="AE33" s="5">
        <f t="shared" si="118"/>
        <v>14</v>
      </c>
      <c r="AF33" s="5" t="s">
        <v>12</v>
      </c>
      <c r="AG33" s="5">
        <f t="shared" si="119"/>
        <v>23</v>
      </c>
      <c r="AH33" s="124"/>
      <c r="AI33" s="129"/>
      <c r="AJ33" s="106"/>
      <c r="AK33" s="106"/>
      <c r="AL33" s="106"/>
      <c r="AM33" s="130"/>
      <c r="AN33" s="166"/>
      <c r="AO33" s="22">
        <v>16</v>
      </c>
      <c r="AP33" s="22" t="s">
        <v>12</v>
      </c>
      <c r="AQ33" s="22">
        <v>6</v>
      </c>
      <c r="AR33" s="169"/>
      <c r="AS33" s="166"/>
      <c r="AT33" s="22">
        <v>18</v>
      </c>
      <c r="AU33" s="22" t="s">
        <v>12</v>
      </c>
      <c r="AV33" s="22">
        <v>9</v>
      </c>
      <c r="AW33" s="169"/>
      <c r="AX33" s="102"/>
      <c r="AY33" s="38"/>
      <c r="AZ33" s="84"/>
      <c r="BA33" s="86"/>
      <c r="BC33" s="104"/>
      <c r="BD33" s="134"/>
      <c r="BE33" s="115"/>
      <c r="BF33" s="5">
        <f t="shared" si="120"/>
        <v>15</v>
      </c>
      <c r="BG33" s="5" t="s">
        <v>12</v>
      </c>
      <c r="BH33" s="5">
        <f t="shared" si="121"/>
        <v>4</v>
      </c>
      <c r="BI33" s="124"/>
      <c r="BJ33" s="129"/>
      <c r="BK33" s="106"/>
      <c r="BL33" s="106"/>
      <c r="BM33" s="106"/>
      <c r="BN33" s="130"/>
      <c r="BO33" s="166"/>
      <c r="BP33" s="22">
        <v>11</v>
      </c>
      <c r="BQ33" s="22" t="s">
        <v>12</v>
      </c>
      <c r="BR33" s="22">
        <v>18</v>
      </c>
      <c r="BS33" s="169"/>
      <c r="BT33" s="66"/>
      <c r="BU33" s="67"/>
      <c r="BV33" s="38"/>
      <c r="BW33" s="38"/>
      <c r="BX33" s="38"/>
      <c r="BY33" s="38"/>
      <c r="BZ33" s="84"/>
      <c r="CA33" s="86"/>
      <c r="CB33" s="31"/>
      <c r="CD33" s="104"/>
      <c r="CE33" s="134"/>
      <c r="CF33" s="115"/>
      <c r="CG33" s="5">
        <f t="shared" si="122"/>
        <v>0</v>
      </c>
      <c r="CH33" s="5" t="s">
        <v>12</v>
      </c>
      <c r="CI33" s="5">
        <f t="shared" si="123"/>
        <v>25</v>
      </c>
      <c r="CJ33" s="124"/>
      <c r="CK33" s="129"/>
      <c r="CL33" s="106"/>
      <c r="CM33" s="106"/>
      <c r="CN33" s="106"/>
      <c r="CO33" s="130"/>
      <c r="CP33" s="166"/>
      <c r="CQ33" s="22">
        <v>14</v>
      </c>
      <c r="CR33" s="22" t="s">
        <v>12</v>
      </c>
      <c r="CS33" s="22">
        <v>22</v>
      </c>
      <c r="CT33" s="169"/>
      <c r="CU33" s="66"/>
      <c r="CV33" s="67"/>
      <c r="CW33" s="79"/>
      <c r="CX33" s="67"/>
      <c r="CY33" s="84"/>
      <c r="CZ33" s="86"/>
    </row>
    <row r="34" spans="1:104" ht="9.75" customHeight="1">
      <c r="A34" s="104"/>
      <c r="B34" s="134"/>
      <c r="C34" s="115"/>
      <c r="D34" s="5">
        <f t="shared" si="116"/>
        <v>6</v>
      </c>
      <c r="E34" s="5" t="s">
        <v>12</v>
      </c>
      <c r="F34" s="5">
        <f t="shared" si="117"/>
        <v>17</v>
      </c>
      <c r="G34" s="124"/>
      <c r="H34" s="129"/>
      <c r="I34" s="106"/>
      <c r="J34" s="106"/>
      <c r="K34" s="106"/>
      <c r="L34" s="130"/>
      <c r="M34" s="166"/>
      <c r="N34" s="22">
        <v>13</v>
      </c>
      <c r="O34" s="22" t="s">
        <v>12</v>
      </c>
      <c r="P34" s="22">
        <v>20</v>
      </c>
      <c r="Q34" s="169"/>
      <c r="R34" s="166"/>
      <c r="S34" s="22">
        <v>7</v>
      </c>
      <c r="T34" s="22" t="s">
        <v>12</v>
      </c>
      <c r="U34" s="22">
        <v>10</v>
      </c>
      <c r="V34" s="169"/>
      <c r="W34" s="102"/>
      <c r="X34" s="38"/>
      <c r="Y34" s="84"/>
      <c r="Z34" s="86"/>
      <c r="AB34" s="104"/>
      <c r="AC34" s="134"/>
      <c r="AD34" s="115"/>
      <c r="AE34" s="5">
        <f t="shared" si="118"/>
        <v>14</v>
      </c>
      <c r="AF34" s="5" t="s">
        <v>12</v>
      </c>
      <c r="AG34" s="5">
        <f t="shared" si="119"/>
        <v>31</v>
      </c>
      <c r="AH34" s="124"/>
      <c r="AI34" s="129"/>
      <c r="AJ34" s="106"/>
      <c r="AK34" s="106"/>
      <c r="AL34" s="106"/>
      <c r="AM34" s="130"/>
      <c r="AN34" s="166"/>
      <c r="AO34" s="22">
        <v>4</v>
      </c>
      <c r="AP34" s="22" t="s">
        <v>12</v>
      </c>
      <c r="AQ34" s="22">
        <v>15</v>
      </c>
      <c r="AR34" s="169"/>
      <c r="AS34" s="166"/>
      <c r="AT34" s="22">
        <v>11</v>
      </c>
      <c r="AU34" s="22" t="s">
        <v>12</v>
      </c>
      <c r="AV34" s="22">
        <v>12</v>
      </c>
      <c r="AW34" s="169"/>
      <c r="AX34" s="102"/>
      <c r="AY34" s="38"/>
      <c r="AZ34" s="84"/>
      <c r="BA34" s="86"/>
      <c r="BC34" s="104"/>
      <c r="BD34" s="134"/>
      <c r="BE34" s="115"/>
      <c r="BF34" s="5">
        <f t="shared" si="120"/>
        <v>37</v>
      </c>
      <c r="BG34" s="5" t="s">
        <v>12</v>
      </c>
      <c r="BH34" s="5">
        <f t="shared" si="121"/>
        <v>5</v>
      </c>
      <c r="BI34" s="124"/>
      <c r="BJ34" s="129"/>
      <c r="BK34" s="106"/>
      <c r="BL34" s="106"/>
      <c r="BM34" s="106"/>
      <c r="BN34" s="130"/>
      <c r="BO34" s="166"/>
      <c r="BP34" s="22">
        <v>15</v>
      </c>
      <c r="BQ34" s="22" t="s">
        <v>12</v>
      </c>
      <c r="BR34" s="22">
        <v>19</v>
      </c>
      <c r="BS34" s="169"/>
      <c r="BT34" s="66"/>
      <c r="BU34" s="67"/>
      <c r="BV34" s="38"/>
      <c r="BW34" s="38"/>
      <c r="BX34" s="38"/>
      <c r="BY34" s="38"/>
      <c r="BZ34" s="84"/>
      <c r="CA34" s="86"/>
      <c r="CB34" s="31"/>
      <c r="CD34" s="104"/>
      <c r="CE34" s="134"/>
      <c r="CF34" s="115"/>
      <c r="CG34" s="5">
        <f t="shared" si="122"/>
        <v>5</v>
      </c>
      <c r="CH34" s="5" t="s">
        <v>12</v>
      </c>
      <c r="CI34" s="5">
        <f t="shared" si="123"/>
        <v>17</v>
      </c>
      <c r="CJ34" s="124"/>
      <c r="CK34" s="129"/>
      <c r="CL34" s="106"/>
      <c r="CM34" s="106"/>
      <c r="CN34" s="106"/>
      <c r="CO34" s="130"/>
      <c r="CP34" s="166"/>
      <c r="CQ34" s="22">
        <v>7</v>
      </c>
      <c r="CR34" s="22" t="s">
        <v>12</v>
      </c>
      <c r="CS34" s="22">
        <v>20</v>
      </c>
      <c r="CT34" s="169"/>
      <c r="CU34" s="66"/>
      <c r="CV34" s="67"/>
      <c r="CW34" s="79"/>
      <c r="CX34" s="67"/>
      <c r="CY34" s="84"/>
      <c r="CZ34" s="86"/>
    </row>
    <row r="35" spans="1:104" ht="9.75" customHeight="1">
      <c r="A35" s="135"/>
      <c r="B35" s="136"/>
      <c r="C35" s="116"/>
      <c r="D35" s="5"/>
      <c r="E35" s="6"/>
      <c r="F35" s="5"/>
      <c r="G35" s="125"/>
      <c r="H35" s="131"/>
      <c r="I35" s="132"/>
      <c r="J35" s="132"/>
      <c r="K35" s="132"/>
      <c r="L35" s="133"/>
      <c r="M35" s="167"/>
      <c r="N35" s="23"/>
      <c r="O35" s="23" t="s">
        <v>12</v>
      </c>
      <c r="P35" s="23"/>
      <c r="Q35" s="170"/>
      <c r="R35" s="167"/>
      <c r="S35" s="23"/>
      <c r="T35" s="23" t="s">
        <v>12</v>
      </c>
      <c r="U35" s="23"/>
      <c r="V35" s="170"/>
      <c r="W35" s="102"/>
      <c r="X35" s="38"/>
      <c r="Y35" s="84"/>
      <c r="Z35" s="86"/>
      <c r="AB35" s="135"/>
      <c r="AC35" s="136"/>
      <c r="AD35" s="116"/>
      <c r="AE35" s="5"/>
      <c r="AF35" s="6"/>
      <c r="AG35" s="5"/>
      <c r="AH35" s="125"/>
      <c r="AI35" s="131"/>
      <c r="AJ35" s="132"/>
      <c r="AK35" s="132"/>
      <c r="AL35" s="132"/>
      <c r="AM35" s="133"/>
      <c r="AN35" s="167"/>
      <c r="AO35" s="23"/>
      <c r="AP35" s="23" t="s">
        <v>12</v>
      </c>
      <c r="AQ35" s="23"/>
      <c r="AR35" s="170"/>
      <c r="AS35" s="167"/>
      <c r="AT35" s="23"/>
      <c r="AU35" s="23" t="s">
        <v>12</v>
      </c>
      <c r="AV35" s="23"/>
      <c r="AW35" s="170"/>
      <c r="AX35" s="102"/>
      <c r="AY35" s="38"/>
      <c r="AZ35" s="84"/>
      <c r="BA35" s="86"/>
      <c r="BC35" s="135"/>
      <c r="BD35" s="136"/>
      <c r="BE35" s="116"/>
      <c r="BF35" s="5"/>
      <c r="BG35" s="6"/>
      <c r="BH35" s="5"/>
      <c r="BI35" s="125"/>
      <c r="BJ35" s="131"/>
      <c r="BK35" s="132"/>
      <c r="BL35" s="132"/>
      <c r="BM35" s="132"/>
      <c r="BN35" s="133"/>
      <c r="BO35" s="167"/>
      <c r="BP35" s="23"/>
      <c r="BQ35" s="23" t="s">
        <v>12</v>
      </c>
      <c r="BR35" s="23"/>
      <c r="BS35" s="170"/>
      <c r="BT35" s="68"/>
      <c r="BU35" s="69"/>
      <c r="BV35" s="38"/>
      <c r="BW35" s="38"/>
      <c r="BX35" s="38"/>
      <c r="BY35" s="38"/>
      <c r="BZ35" s="84"/>
      <c r="CA35" s="86"/>
      <c r="CB35" s="31"/>
      <c r="CD35" s="135"/>
      <c r="CE35" s="136"/>
      <c r="CF35" s="116"/>
      <c r="CG35" s="5"/>
      <c r="CH35" s="6"/>
      <c r="CI35" s="5"/>
      <c r="CJ35" s="125"/>
      <c r="CK35" s="131"/>
      <c r="CL35" s="132"/>
      <c r="CM35" s="132"/>
      <c r="CN35" s="132"/>
      <c r="CO35" s="133"/>
      <c r="CP35" s="167"/>
      <c r="CQ35" s="23"/>
      <c r="CR35" s="23" t="s">
        <v>12</v>
      </c>
      <c r="CS35" s="23"/>
      <c r="CT35" s="170"/>
      <c r="CU35" s="68"/>
      <c r="CV35" s="69"/>
      <c r="CW35" s="80"/>
      <c r="CX35" s="69"/>
      <c r="CY35" s="84"/>
      <c r="CZ35" s="86"/>
    </row>
    <row r="36" spans="1:104" ht="9.75" customHeight="1">
      <c r="A36" s="121">
        <v>3</v>
      </c>
      <c r="B36" s="122"/>
      <c r="C36" s="137">
        <f>Q26</f>
        <v>72</v>
      </c>
      <c r="D36" s="7">
        <f>P26</f>
        <v>16</v>
      </c>
      <c r="E36" s="7" t="s">
        <v>12</v>
      </c>
      <c r="F36" s="7">
        <f>N26</f>
        <v>10</v>
      </c>
      <c r="G36" s="140">
        <f>M26</f>
        <v>22</v>
      </c>
      <c r="H36" s="143">
        <f>Q31</f>
        <v>84</v>
      </c>
      <c r="I36" s="7">
        <f>P31</f>
        <v>23</v>
      </c>
      <c r="J36" s="7" t="s">
        <v>12</v>
      </c>
      <c r="K36" s="7">
        <f>N31</f>
        <v>3</v>
      </c>
      <c r="L36" s="140">
        <f>M31</f>
        <v>22</v>
      </c>
      <c r="M36" s="126"/>
      <c r="N36" s="127"/>
      <c r="O36" s="127"/>
      <c r="P36" s="127"/>
      <c r="Q36" s="128"/>
      <c r="R36" s="171">
        <f t="shared" ref="R36" si="124">SUM(S36:S40)</f>
        <v>115</v>
      </c>
      <c r="S36" s="24">
        <v>33</v>
      </c>
      <c r="T36" s="24" t="s">
        <v>12</v>
      </c>
      <c r="U36" s="24">
        <v>2</v>
      </c>
      <c r="V36" s="172">
        <f t="shared" ref="V36" si="125">SUM(U36:U40)</f>
        <v>8</v>
      </c>
      <c r="W36" s="102">
        <v>3</v>
      </c>
      <c r="X36" s="38">
        <v>0</v>
      </c>
      <c r="Y36" s="84">
        <v>1</v>
      </c>
      <c r="Z36" s="86" t="s">
        <v>13</v>
      </c>
      <c r="AB36" s="121">
        <v>3</v>
      </c>
      <c r="AC36" s="122"/>
      <c r="AD36" s="137">
        <f>AR26</f>
        <v>35</v>
      </c>
      <c r="AE36" s="7">
        <f>AQ26</f>
        <v>8</v>
      </c>
      <c r="AF36" s="7" t="s">
        <v>12</v>
      </c>
      <c r="AG36" s="7">
        <f>AO26</f>
        <v>13</v>
      </c>
      <c r="AH36" s="140">
        <f>AN26</f>
        <v>57</v>
      </c>
      <c r="AI36" s="143">
        <f>AR31</f>
        <v>51</v>
      </c>
      <c r="AJ36" s="7">
        <f>AQ31</f>
        <v>10</v>
      </c>
      <c r="AK36" s="7" t="s">
        <v>12</v>
      </c>
      <c r="AL36" s="7">
        <f>AO31</f>
        <v>5</v>
      </c>
      <c r="AM36" s="140">
        <f>AN31</f>
        <v>30</v>
      </c>
      <c r="AN36" s="126"/>
      <c r="AO36" s="127"/>
      <c r="AP36" s="127"/>
      <c r="AQ36" s="127"/>
      <c r="AR36" s="128"/>
      <c r="AS36" s="171">
        <f t="shared" ref="AS36" si="126">SUM(AT36:AT40)</f>
        <v>65</v>
      </c>
      <c r="AT36" s="24">
        <v>20</v>
      </c>
      <c r="AU36" s="24" t="s">
        <v>12</v>
      </c>
      <c r="AV36" s="24">
        <v>8</v>
      </c>
      <c r="AW36" s="172">
        <f t="shared" ref="AW36" si="127">SUM(AV36:AV40)</f>
        <v>43</v>
      </c>
      <c r="AX36" s="102">
        <v>2</v>
      </c>
      <c r="AY36" s="38">
        <v>1</v>
      </c>
      <c r="AZ36" s="84">
        <v>2</v>
      </c>
      <c r="BA36" s="86" t="s">
        <v>13</v>
      </c>
      <c r="BC36" s="121">
        <v>3</v>
      </c>
      <c r="BD36" s="122"/>
      <c r="BE36" s="137">
        <f>BS26</f>
        <v>134</v>
      </c>
      <c r="BF36" s="7">
        <f>BR26</f>
        <v>36</v>
      </c>
      <c r="BG36" s="7" t="s">
        <v>12</v>
      </c>
      <c r="BH36" s="7">
        <f>BP26</f>
        <v>0</v>
      </c>
      <c r="BI36" s="140">
        <f>BO26</f>
        <v>3</v>
      </c>
      <c r="BJ36" s="143">
        <f>BS31</f>
        <v>55</v>
      </c>
      <c r="BK36" s="7">
        <f>BR31</f>
        <v>12</v>
      </c>
      <c r="BL36" s="7" t="s">
        <v>12</v>
      </c>
      <c r="BM36" s="7">
        <f>BP31</f>
        <v>14</v>
      </c>
      <c r="BN36" s="140">
        <f>BO31</f>
        <v>55</v>
      </c>
      <c r="BO36" s="126"/>
      <c r="BP36" s="127"/>
      <c r="BQ36" s="127"/>
      <c r="BR36" s="127"/>
      <c r="BS36" s="128"/>
      <c r="BT36" s="64">
        <v>1</v>
      </c>
      <c r="BU36" s="65"/>
      <c r="BV36" s="38">
        <v>0</v>
      </c>
      <c r="BW36" s="38"/>
      <c r="BX36" s="38">
        <v>1</v>
      </c>
      <c r="BY36" s="38"/>
      <c r="BZ36" s="84">
        <v>1</v>
      </c>
      <c r="CA36" s="86" t="s">
        <v>13</v>
      </c>
      <c r="CB36" s="31"/>
      <c r="CD36" s="121">
        <v>3</v>
      </c>
      <c r="CE36" s="122"/>
      <c r="CF36" s="137">
        <f>CT26</f>
        <v>32</v>
      </c>
      <c r="CG36" s="7">
        <f>CS26</f>
        <v>8</v>
      </c>
      <c r="CH36" s="7" t="s">
        <v>12</v>
      </c>
      <c r="CI36" s="7">
        <f>CQ26</f>
        <v>22</v>
      </c>
      <c r="CJ36" s="140">
        <f>CP26</f>
        <v>85</v>
      </c>
      <c r="CK36" s="143">
        <f>CT31</f>
        <v>65</v>
      </c>
      <c r="CL36" s="7">
        <f>CS31</f>
        <v>14</v>
      </c>
      <c r="CM36" s="7" t="s">
        <v>12</v>
      </c>
      <c r="CN36" s="7">
        <f>CQ31</f>
        <v>8</v>
      </c>
      <c r="CO36" s="140">
        <f>CP31</f>
        <v>39</v>
      </c>
      <c r="CP36" s="126"/>
      <c r="CQ36" s="127"/>
      <c r="CR36" s="127"/>
      <c r="CS36" s="127"/>
      <c r="CT36" s="128"/>
      <c r="CU36" s="64">
        <v>1</v>
      </c>
      <c r="CV36" s="65"/>
      <c r="CW36" s="81">
        <v>1</v>
      </c>
      <c r="CX36" s="65"/>
      <c r="CY36" s="84">
        <v>2</v>
      </c>
      <c r="CZ36" s="86" t="s">
        <v>13</v>
      </c>
    </row>
    <row r="37" spans="1:104" ht="9.75" customHeight="1">
      <c r="A37" s="104" t="str">
        <f>N25</f>
        <v>夕張</v>
      </c>
      <c r="B37" s="134"/>
      <c r="C37" s="138"/>
      <c r="D37" s="8">
        <f t="shared" ref="D37:D39" si="128">P27</f>
        <v>24</v>
      </c>
      <c r="E37" s="8" t="s">
        <v>12</v>
      </c>
      <c r="F37" s="8">
        <f t="shared" ref="F37:F39" si="129">N27</f>
        <v>0</v>
      </c>
      <c r="G37" s="141"/>
      <c r="H37" s="144"/>
      <c r="I37" s="8">
        <f t="shared" ref="I37:I39" si="130">P32</f>
        <v>24</v>
      </c>
      <c r="J37" s="8" t="s">
        <v>12</v>
      </c>
      <c r="K37" s="8">
        <f t="shared" ref="K37:K39" si="131">N32</f>
        <v>2</v>
      </c>
      <c r="L37" s="141"/>
      <c r="M37" s="129"/>
      <c r="N37" s="106"/>
      <c r="O37" s="106"/>
      <c r="P37" s="106"/>
      <c r="Q37" s="130"/>
      <c r="R37" s="166"/>
      <c r="S37" s="22">
        <v>33</v>
      </c>
      <c r="T37" s="22" t="s">
        <v>12</v>
      </c>
      <c r="U37" s="22">
        <v>0</v>
      </c>
      <c r="V37" s="169"/>
      <c r="W37" s="102"/>
      <c r="X37" s="38"/>
      <c r="Y37" s="84"/>
      <c r="Z37" s="86"/>
      <c r="AB37" s="104" t="str">
        <f>AO25</f>
        <v>清園</v>
      </c>
      <c r="AC37" s="134"/>
      <c r="AD37" s="138"/>
      <c r="AE37" s="8">
        <f t="shared" ref="AE37:AE39" si="132">AQ27</f>
        <v>10</v>
      </c>
      <c r="AF37" s="8" t="s">
        <v>12</v>
      </c>
      <c r="AG37" s="8">
        <f t="shared" ref="AG37:AG39" si="133">AO27</f>
        <v>10</v>
      </c>
      <c r="AH37" s="141"/>
      <c r="AI37" s="144"/>
      <c r="AJ37" s="8">
        <f t="shared" ref="AJ37:AJ39" si="134">AQ32</f>
        <v>20</v>
      </c>
      <c r="AK37" s="8" t="s">
        <v>12</v>
      </c>
      <c r="AL37" s="8">
        <f t="shared" ref="AL37:AL39" si="135">AO32</f>
        <v>5</v>
      </c>
      <c r="AM37" s="141"/>
      <c r="AN37" s="129"/>
      <c r="AO37" s="106"/>
      <c r="AP37" s="106"/>
      <c r="AQ37" s="106"/>
      <c r="AR37" s="130"/>
      <c r="AS37" s="166"/>
      <c r="AT37" s="22">
        <v>8</v>
      </c>
      <c r="AU37" s="22" t="s">
        <v>12</v>
      </c>
      <c r="AV37" s="22">
        <v>18</v>
      </c>
      <c r="AW37" s="169"/>
      <c r="AX37" s="102"/>
      <c r="AY37" s="38"/>
      <c r="AZ37" s="84"/>
      <c r="BA37" s="86"/>
      <c r="BC37" s="173" t="str">
        <f>BP25</f>
        <v>由仁・中央長沼</v>
      </c>
      <c r="BD37" s="174"/>
      <c r="BE37" s="138"/>
      <c r="BF37" s="8">
        <f t="shared" ref="BF37:BF39" si="136">BR27</f>
        <v>31</v>
      </c>
      <c r="BG37" s="8" t="s">
        <v>12</v>
      </c>
      <c r="BH37" s="8">
        <f t="shared" ref="BH37:BH39" si="137">BP27</f>
        <v>1</v>
      </c>
      <c r="BI37" s="141"/>
      <c r="BJ37" s="144"/>
      <c r="BK37" s="8">
        <f t="shared" ref="BK37:BK39" si="138">BR32</f>
        <v>6</v>
      </c>
      <c r="BL37" s="8" t="s">
        <v>12</v>
      </c>
      <c r="BM37" s="8">
        <f t="shared" ref="BM37:BM39" si="139">BP32</f>
        <v>15</v>
      </c>
      <c r="BN37" s="141"/>
      <c r="BO37" s="129"/>
      <c r="BP37" s="106"/>
      <c r="BQ37" s="106"/>
      <c r="BR37" s="106"/>
      <c r="BS37" s="130"/>
      <c r="BT37" s="66"/>
      <c r="BU37" s="67"/>
      <c r="BV37" s="38"/>
      <c r="BW37" s="38"/>
      <c r="BX37" s="38"/>
      <c r="BY37" s="38"/>
      <c r="BZ37" s="84"/>
      <c r="CA37" s="86"/>
      <c r="CB37" s="31"/>
      <c r="CD37" s="104" t="str">
        <f>CQ25</f>
        <v>美唄</v>
      </c>
      <c r="CE37" s="134"/>
      <c r="CF37" s="138"/>
      <c r="CG37" s="8">
        <f t="shared" ref="CG37:CG39" si="140">CS27</f>
        <v>11</v>
      </c>
      <c r="CH37" s="8" t="s">
        <v>12</v>
      </c>
      <c r="CI37" s="8">
        <f t="shared" ref="CI37:CI39" si="141">CQ27</f>
        <v>11</v>
      </c>
      <c r="CJ37" s="141"/>
      <c r="CK37" s="144"/>
      <c r="CL37" s="8">
        <f t="shared" ref="CL37:CL39" si="142">CS32</f>
        <v>9</v>
      </c>
      <c r="CM37" s="8" t="s">
        <v>12</v>
      </c>
      <c r="CN37" s="8">
        <f t="shared" ref="CN37:CN39" si="143">CQ32</f>
        <v>10</v>
      </c>
      <c r="CO37" s="141"/>
      <c r="CP37" s="129"/>
      <c r="CQ37" s="106"/>
      <c r="CR37" s="106"/>
      <c r="CS37" s="106"/>
      <c r="CT37" s="130"/>
      <c r="CU37" s="66"/>
      <c r="CV37" s="67"/>
      <c r="CW37" s="79"/>
      <c r="CX37" s="67"/>
      <c r="CY37" s="84"/>
      <c r="CZ37" s="86"/>
    </row>
    <row r="38" spans="1:104" ht="9.75" customHeight="1">
      <c r="A38" s="104"/>
      <c r="B38" s="134"/>
      <c r="C38" s="138"/>
      <c r="D38" s="8">
        <f t="shared" si="128"/>
        <v>20</v>
      </c>
      <c r="E38" s="8" t="s">
        <v>12</v>
      </c>
      <c r="F38" s="8">
        <f t="shared" si="129"/>
        <v>7</v>
      </c>
      <c r="G38" s="141"/>
      <c r="H38" s="144"/>
      <c r="I38" s="8">
        <f t="shared" si="130"/>
        <v>17</v>
      </c>
      <c r="J38" s="8" t="s">
        <v>12</v>
      </c>
      <c r="K38" s="8">
        <f t="shared" si="131"/>
        <v>4</v>
      </c>
      <c r="L38" s="141"/>
      <c r="M38" s="129"/>
      <c r="N38" s="106"/>
      <c r="O38" s="106"/>
      <c r="P38" s="106"/>
      <c r="Q38" s="130"/>
      <c r="R38" s="166"/>
      <c r="S38" s="22">
        <v>22</v>
      </c>
      <c r="T38" s="22" t="s">
        <v>12</v>
      </c>
      <c r="U38" s="22">
        <v>2</v>
      </c>
      <c r="V38" s="169"/>
      <c r="W38" s="102"/>
      <c r="X38" s="38"/>
      <c r="Y38" s="84"/>
      <c r="Z38" s="86"/>
      <c r="AB38" s="104"/>
      <c r="AC38" s="134"/>
      <c r="AD38" s="138"/>
      <c r="AE38" s="8">
        <f t="shared" si="132"/>
        <v>8</v>
      </c>
      <c r="AF38" s="8" t="s">
        <v>12</v>
      </c>
      <c r="AG38" s="8">
        <f t="shared" si="133"/>
        <v>18</v>
      </c>
      <c r="AH38" s="141"/>
      <c r="AI38" s="144"/>
      <c r="AJ38" s="8">
        <f t="shared" si="134"/>
        <v>6</v>
      </c>
      <c r="AK38" s="8" t="s">
        <v>12</v>
      </c>
      <c r="AL38" s="8">
        <f t="shared" si="135"/>
        <v>16</v>
      </c>
      <c r="AM38" s="141"/>
      <c r="AN38" s="129"/>
      <c r="AO38" s="106"/>
      <c r="AP38" s="106"/>
      <c r="AQ38" s="106"/>
      <c r="AR38" s="130"/>
      <c r="AS38" s="166"/>
      <c r="AT38" s="22">
        <v>19</v>
      </c>
      <c r="AU38" s="22" t="s">
        <v>12</v>
      </c>
      <c r="AV38" s="22">
        <v>6</v>
      </c>
      <c r="AW38" s="169"/>
      <c r="AX38" s="102"/>
      <c r="AY38" s="38"/>
      <c r="AZ38" s="84"/>
      <c r="BA38" s="86"/>
      <c r="BC38" s="173"/>
      <c r="BD38" s="174"/>
      <c r="BE38" s="138"/>
      <c r="BF38" s="8">
        <f t="shared" si="136"/>
        <v>33</v>
      </c>
      <c r="BG38" s="8" t="s">
        <v>12</v>
      </c>
      <c r="BH38" s="8">
        <f t="shared" si="137"/>
        <v>0</v>
      </c>
      <c r="BI38" s="141"/>
      <c r="BJ38" s="144"/>
      <c r="BK38" s="8">
        <f t="shared" si="138"/>
        <v>18</v>
      </c>
      <c r="BL38" s="8" t="s">
        <v>12</v>
      </c>
      <c r="BM38" s="8">
        <f t="shared" si="139"/>
        <v>11</v>
      </c>
      <c r="BN38" s="141"/>
      <c r="BO38" s="129"/>
      <c r="BP38" s="106"/>
      <c r="BQ38" s="106"/>
      <c r="BR38" s="106"/>
      <c r="BS38" s="130"/>
      <c r="BT38" s="66"/>
      <c r="BU38" s="67"/>
      <c r="BV38" s="38"/>
      <c r="BW38" s="38"/>
      <c r="BX38" s="38"/>
      <c r="BY38" s="38"/>
      <c r="BZ38" s="84"/>
      <c r="CA38" s="86"/>
      <c r="CB38" s="31"/>
      <c r="CD38" s="104"/>
      <c r="CE38" s="134"/>
      <c r="CF38" s="138"/>
      <c r="CG38" s="8">
        <f t="shared" si="140"/>
        <v>4</v>
      </c>
      <c r="CH38" s="8" t="s">
        <v>12</v>
      </c>
      <c r="CI38" s="8">
        <f t="shared" si="141"/>
        <v>24</v>
      </c>
      <c r="CJ38" s="141"/>
      <c r="CK38" s="144"/>
      <c r="CL38" s="8">
        <f t="shared" si="142"/>
        <v>22</v>
      </c>
      <c r="CM38" s="8" t="s">
        <v>12</v>
      </c>
      <c r="CN38" s="8">
        <f t="shared" si="143"/>
        <v>14</v>
      </c>
      <c r="CO38" s="141"/>
      <c r="CP38" s="129"/>
      <c r="CQ38" s="106"/>
      <c r="CR38" s="106"/>
      <c r="CS38" s="106"/>
      <c r="CT38" s="130"/>
      <c r="CU38" s="66"/>
      <c r="CV38" s="67"/>
      <c r="CW38" s="79"/>
      <c r="CX38" s="67"/>
      <c r="CY38" s="84"/>
      <c r="CZ38" s="86"/>
    </row>
    <row r="39" spans="1:104" ht="9.75" customHeight="1">
      <c r="A39" s="104"/>
      <c r="B39" s="134"/>
      <c r="C39" s="138"/>
      <c r="D39" s="8">
        <f t="shared" si="128"/>
        <v>12</v>
      </c>
      <c r="E39" s="8" t="s">
        <v>12</v>
      </c>
      <c r="F39" s="8">
        <f t="shared" si="129"/>
        <v>5</v>
      </c>
      <c r="G39" s="141"/>
      <c r="H39" s="144"/>
      <c r="I39" s="8">
        <f t="shared" si="130"/>
        <v>20</v>
      </c>
      <c r="J39" s="8" t="s">
        <v>12</v>
      </c>
      <c r="K39" s="8">
        <f t="shared" si="131"/>
        <v>13</v>
      </c>
      <c r="L39" s="141"/>
      <c r="M39" s="129"/>
      <c r="N39" s="106"/>
      <c r="O39" s="106"/>
      <c r="P39" s="106"/>
      <c r="Q39" s="130"/>
      <c r="R39" s="166"/>
      <c r="S39" s="22">
        <v>27</v>
      </c>
      <c r="T39" s="22" t="s">
        <v>12</v>
      </c>
      <c r="U39" s="22">
        <v>4</v>
      </c>
      <c r="V39" s="169"/>
      <c r="W39" s="102"/>
      <c r="X39" s="38"/>
      <c r="Y39" s="84"/>
      <c r="Z39" s="86"/>
      <c r="AB39" s="104"/>
      <c r="AC39" s="134"/>
      <c r="AD39" s="138"/>
      <c r="AE39" s="8">
        <f t="shared" si="132"/>
        <v>9</v>
      </c>
      <c r="AF39" s="8" t="s">
        <v>12</v>
      </c>
      <c r="AG39" s="8">
        <f t="shared" si="133"/>
        <v>16</v>
      </c>
      <c r="AH39" s="141"/>
      <c r="AI39" s="144"/>
      <c r="AJ39" s="8">
        <f t="shared" si="134"/>
        <v>15</v>
      </c>
      <c r="AK39" s="8" t="s">
        <v>12</v>
      </c>
      <c r="AL39" s="8">
        <f t="shared" si="135"/>
        <v>4</v>
      </c>
      <c r="AM39" s="141"/>
      <c r="AN39" s="129"/>
      <c r="AO39" s="106"/>
      <c r="AP39" s="106"/>
      <c r="AQ39" s="106"/>
      <c r="AR39" s="130"/>
      <c r="AS39" s="166"/>
      <c r="AT39" s="22">
        <v>18</v>
      </c>
      <c r="AU39" s="22" t="s">
        <v>12</v>
      </c>
      <c r="AV39" s="22">
        <v>11</v>
      </c>
      <c r="AW39" s="169"/>
      <c r="AX39" s="102"/>
      <c r="AY39" s="38"/>
      <c r="AZ39" s="84"/>
      <c r="BA39" s="86"/>
      <c r="BC39" s="173"/>
      <c r="BD39" s="174"/>
      <c r="BE39" s="138"/>
      <c r="BF39" s="8">
        <f t="shared" si="136"/>
        <v>34</v>
      </c>
      <c r="BG39" s="8" t="s">
        <v>12</v>
      </c>
      <c r="BH39" s="8">
        <f t="shared" si="137"/>
        <v>2</v>
      </c>
      <c r="BI39" s="141"/>
      <c r="BJ39" s="144"/>
      <c r="BK39" s="8">
        <f t="shared" si="138"/>
        <v>19</v>
      </c>
      <c r="BL39" s="8" t="s">
        <v>12</v>
      </c>
      <c r="BM39" s="8">
        <f t="shared" si="139"/>
        <v>15</v>
      </c>
      <c r="BN39" s="141"/>
      <c r="BO39" s="129"/>
      <c r="BP39" s="106"/>
      <c r="BQ39" s="106"/>
      <c r="BR39" s="106"/>
      <c r="BS39" s="130"/>
      <c r="BT39" s="66"/>
      <c r="BU39" s="67"/>
      <c r="BV39" s="38"/>
      <c r="BW39" s="38"/>
      <c r="BX39" s="38"/>
      <c r="BY39" s="38"/>
      <c r="BZ39" s="84"/>
      <c r="CA39" s="86"/>
      <c r="CB39" s="31"/>
      <c r="CD39" s="104"/>
      <c r="CE39" s="134"/>
      <c r="CF39" s="138"/>
      <c r="CG39" s="8">
        <f t="shared" si="140"/>
        <v>9</v>
      </c>
      <c r="CH39" s="8" t="s">
        <v>12</v>
      </c>
      <c r="CI39" s="8">
        <f t="shared" si="141"/>
        <v>28</v>
      </c>
      <c r="CJ39" s="141"/>
      <c r="CK39" s="144"/>
      <c r="CL39" s="8">
        <f t="shared" si="142"/>
        <v>20</v>
      </c>
      <c r="CM39" s="8" t="s">
        <v>12</v>
      </c>
      <c r="CN39" s="8">
        <f t="shared" si="143"/>
        <v>7</v>
      </c>
      <c r="CO39" s="141"/>
      <c r="CP39" s="129"/>
      <c r="CQ39" s="106"/>
      <c r="CR39" s="106"/>
      <c r="CS39" s="106"/>
      <c r="CT39" s="130"/>
      <c r="CU39" s="66"/>
      <c r="CV39" s="67"/>
      <c r="CW39" s="79"/>
      <c r="CX39" s="67"/>
      <c r="CY39" s="84"/>
      <c r="CZ39" s="86"/>
    </row>
    <row r="40" spans="1:104" ht="9.75" customHeight="1" thickBot="1">
      <c r="A40" s="135"/>
      <c r="B40" s="136"/>
      <c r="C40" s="139"/>
      <c r="D40" s="8"/>
      <c r="E40" s="9"/>
      <c r="F40" s="8"/>
      <c r="G40" s="142"/>
      <c r="H40" s="145"/>
      <c r="I40" s="8"/>
      <c r="J40" s="9"/>
      <c r="K40" s="8"/>
      <c r="L40" s="142"/>
      <c r="M40" s="131"/>
      <c r="N40" s="132"/>
      <c r="O40" s="132"/>
      <c r="P40" s="132"/>
      <c r="Q40" s="133"/>
      <c r="R40" s="167"/>
      <c r="S40" s="23"/>
      <c r="T40" s="23" t="s">
        <v>12</v>
      </c>
      <c r="U40" s="23"/>
      <c r="V40" s="170"/>
      <c r="W40" s="102"/>
      <c r="X40" s="38"/>
      <c r="Y40" s="84"/>
      <c r="Z40" s="86"/>
      <c r="AB40" s="135"/>
      <c r="AC40" s="136"/>
      <c r="AD40" s="139"/>
      <c r="AE40" s="8"/>
      <c r="AF40" s="9"/>
      <c r="AG40" s="8"/>
      <c r="AH40" s="142"/>
      <c r="AI40" s="145"/>
      <c r="AJ40" s="8"/>
      <c r="AK40" s="9"/>
      <c r="AL40" s="8"/>
      <c r="AM40" s="142"/>
      <c r="AN40" s="131"/>
      <c r="AO40" s="132"/>
      <c r="AP40" s="132"/>
      <c r="AQ40" s="132"/>
      <c r="AR40" s="133"/>
      <c r="AS40" s="167"/>
      <c r="AT40" s="23"/>
      <c r="AU40" s="23" t="s">
        <v>12</v>
      </c>
      <c r="AV40" s="23"/>
      <c r="AW40" s="170"/>
      <c r="AX40" s="102"/>
      <c r="AY40" s="38"/>
      <c r="AZ40" s="84"/>
      <c r="BA40" s="86"/>
      <c r="BC40" s="175"/>
      <c r="BD40" s="176"/>
      <c r="BE40" s="150"/>
      <c r="BF40" s="10"/>
      <c r="BG40" s="10"/>
      <c r="BH40" s="10"/>
      <c r="BI40" s="151"/>
      <c r="BJ40" s="152"/>
      <c r="BK40" s="10"/>
      <c r="BL40" s="10"/>
      <c r="BM40" s="10"/>
      <c r="BN40" s="151"/>
      <c r="BO40" s="153"/>
      <c r="BP40" s="154"/>
      <c r="BQ40" s="154"/>
      <c r="BR40" s="154"/>
      <c r="BS40" s="155"/>
      <c r="BT40" s="70"/>
      <c r="BU40" s="71"/>
      <c r="BV40" s="39"/>
      <c r="BW40" s="39"/>
      <c r="BX40" s="39"/>
      <c r="BY40" s="39"/>
      <c r="BZ40" s="87"/>
      <c r="CA40" s="88"/>
      <c r="CB40" s="31"/>
      <c r="CD40" s="156"/>
      <c r="CE40" s="157"/>
      <c r="CF40" s="150"/>
      <c r="CG40" s="10"/>
      <c r="CH40" s="10"/>
      <c r="CI40" s="10"/>
      <c r="CJ40" s="151"/>
      <c r="CK40" s="152"/>
      <c r="CL40" s="10"/>
      <c r="CM40" s="10"/>
      <c r="CN40" s="10"/>
      <c r="CO40" s="151"/>
      <c r="CP40" s="153"/>
      <c r="CQ40" s="154"/>
      <c r="CR40" s="154"/>
      <c r="CS40" s="154"/>
      <c r="CT40" s="155"/>
      <c r="CU40" s="70"/>
      <c r="CV40" s="71"/>
      <c r="CW40" s="82"/>
      <c r="CX40" s="71"/>
      <c r="CY40" s="87"/>
      <c r="CZ40" s="88"/>
    </row>
    <row r="41" spans="1:104" ht="9.75" customHeight="1">
      <c r="A41" s="121">
        <v>4</v>
      </c>
      <c r="B41" s="122"/>
      <c r="C41" s="137">
        <f>V26</f>
        <v>26</v>
      </c>
      <c r="D41" s="7">
        <f>U26</f>
        <v>2</v>
      </c>
      <c r="E41" s="7" t="s">
        <v>12</v>
      </c>
      <c r="F41" s="7">
        <f>S26</f>
        <v>19</v>
      </c>
      <c r="G41" s="140">
        <f>R26</f>
        <v>68</v>
      </c>
      <c r="H41" s="143">
        <f>V31</f>
        <v>35</v>
      </c>
      <c r="I41" s="7">
        <f>U31</f>
        <v>7</v>
      </c>
      <c r="J41" s="7" t="s">
        <v>12</v>
      </c>
      <c r="K41" s="7">
        <f>S31</f>
        <v>18</v>
      </c>
      <c r="L41" s="140">
        <f>R31</f>
        <v>71</v>
      </c>
      <c r="M41" s="143">
        <f>V36</f>
        <v>8</v>
      </c>
      <c r="N41" s="7">
        <f>U36</f>
        <v>2</v>
      </c>
      <c r="O41" s="7" t="s">
        <v>12</v>
      </c>
      <c r="P41" s="7">
        <f>S36</f>
        <v>33</v>
      </c>
      <c r="Q41" s="140">
        <f>R36</f>
        <v>115</v>
      </c>
      <c r="R41" s="126"/>
      <c r="S41" s="127"/>
      <c r="T41" s="127"/>
      <c r="U41" s="127"/>
      <c r="V41" s="128"/>
      <c r="W41" s="102">
        <v>0</v>
      </c>
      <c r="X41" s="38">
        <v>3</v>
      </c>
      <c r="Y41" s="84">
        <v>4</v>
      </c>
      <c r="Z41" s="86" t="s">
        <v>13</v>
      </c>
      <c r="AB41" s="121">
        <v>4</v>
      </c>
      <c r="AC41" s="122"/>
      <c r="AD41" s="137">
        <f>AW26</f>
        <v>37</v>
      </c>
      <c r="AE41" s="7">
        <f>AV26</f>
        <v>15</v>
      </c>
      <c r="AF41" s="7" t="s">
        <v>12</v>
      </c>
      <c r="AG41" s="7">
        <f>AT26</f>
        <v>10</v>
      </c>
      <c r="AH41" s="140">
        <f>AS26</f>
        <v>46</v>
      </c>
      <c r="AI41" s="143">
        <f>AW31</f>
        <v>57</v>
      </c>
      <c r="AJ41" s="7">
        <f>AV31</f>
        <v>14</v>
      </c>
      <c r="AK41" s="7" t="s">
        <v>12</v>
      </c>
      <c r="AL41" s="7">
        <f>AT31</f>
        <v>14</v>
      </c>
      <c r="AM41" s="140">
        <f>AS31</f>
        <v>51</v>
      </c>
      <c r="AN41" s="143">
        <f>AW36</f>
        <v>43</v>
      </c>
      <c r="AO41" s="7">
        <f>AV36</f>
        <v>8</v>
      </c>
      <c r="AP41" s="7" t="s">
        <v>12</v>
      </c>
      <c r="AQ41" s="7">
        <f>AT36</f>
        <v>20</v>
      </c>
      <c r="AR41" s="140">
        <f>AS36</f>
        <v>65</v>
      </c>
      <c r="AS41" s="126"/>
      <c r="AT41" s="127"/>
      <c r="AU41" s="127"/>
      <c r="AV41" s="127"/>
      <c r="AW41" s="128"/>
      <c r="AX41" s="102">
        <v>1</v>
      </c>
      <c r="AY41" s="38">
        <v>2</v>
      </c>
      <c r="AZ41" s="84">
        <v>3</v>
      </c>
      <c r="BA41" s="86" t="s">
        <v>13</v>
      </c>
      <c r="BN41" s="199" t="s">
        <v>173</v>
      </c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</row>
    <row r="42" spans="1:104" ht="9.75" customHeight="1">
      <c r="A42" s="104" t="str">
        <f>S25</f>
        <v>継立</v>
      </c>
      <c r="B42" s="134"/>
      <c r="C42" s="138"/>
      <c r="D42" s="8">
        <f t="shared" ref="D42:D44" si="144">U27</f>
        <v>9</v>
      </c>
      <c r="E42" s="8" t="s">
        <v>12</v>
      </c>
      <c r="F42" s="8">
        <f t="shared" ref="F42:F44" si="145">S27</f>
        <v>17</v>
      </c>
      <c r="G42" s="141"/>
      <c r="H42" s="144"/>
      <c r="I42" s="8">
        <f t="shared" ref="I42:I44" si="146">U32</f>
        <v>7</v>
      </c>
      <c r="J42" s="8" t="s">
        <v>12</v>
      </c>
      <c r="K42" s="8">
        <f t="shared" ref="K42:K44" si="147">S32</f>
        <v>31</v>
      </c>
      <c r="L42" s="141"/>
      <c r="M42" s="144"/>
      <c r="N42" s="8">
        <f t="shared" ref="N42:N44" si="148">U37</f>
        <v>0</v>
      </c>
      <c r="O42" s="8" t="s">
        <v>12</v>
      </c>
      <c r="P42" s="8">
        <f t="shared" ref="P42:P44" si="149">S37</f>
        <v>33</v>
      </c>
      <c r="Q42" s="141"/>
      <c r="R42" s="129"/>
      <c r="S42" s="106"/>
      <c r="T42" s="106"/>
      <c r="U42" s="106"/>
      <c r="V42" s="130"/>
      <c r="W42" s="102"/>
      <c r="X42" s="38"/>
      <c r="Y42" s="84"/>
      <c r="Z42" s="86"/>
      <c r="AB42" s="104" t="str">
        <f>AT25</f>
        <v>栗山</v>
      </c>
      <c r="AC42" s="134"/>
      <c r="AD42" s="138"/>
      <c r="AE42" s="8">
        <f t="shared" ref="AE42:AE44" si="150">AV27</f>
        <v>5</v>
      </c>
      <c r="AF42" s="8" t="s">
        <v>12</v>
      </c>
      <c r="AG42" s="8">
        <f t="shared" ref="AG42:AG44" si="151">AT27</f>
        <v>14</v>
      </c>
      <c r="AH42" s="141"/>
      <c r="AI42" s="144"/>
      <c r="AJ42" s="8">
        <f t="shared" ref="AJ42:AJ44" si="152">AV32</f>
        <v>22</v>
      </c>
      <c r="AK42" s="8" t="s">
        <v>12</v>
      </c>
      <c r="AL42" s="8">
        <f t="shared" ref="AL42:AL44" si="153">AT32</f>
        <v>8</v>
      </c>
      <c r="AM42" s="141"/>
      <c r="AN42" s="144"/>
      <c r="AO42" s="8">
        <f t="shared" ref="AO42:AO44" si="154">AV37</f>
        <v>18</v>
      </c>
      <c r="AP42" s="8" t="s">
        <v>12</v>
      </c>
      <c r="AQ42" s="8">
        <f t="shared" ref="AQ42:AQ44" si="155">AT37</f>
        <v>8</v>
      </c>
      <c r="AR42" s="141"/>
      <c r="AS42" s="129"/>
      <c r="AT42" s="106"/>
      <c r="AU42" s="106"/>
      <c r="AV42" s="106"/>
      <c r="AW42" s="130"/>
      <c r="AX42" s="102"/>
      <c r="AY42" s="38"/>
      <c r="AZ42" s="84"/>
      <c r="BA42" s="86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</row>
    <row r="43" spans="1:104" ht="9.75" customHeight="1">
      <c r="A43" s="104"/>
      <c r="B43" s="134"/>
      <c r="C43" s="138"/>
      <c r="D43" s="8">
        <f t="shared" si="144"/>
        <v>3</v>
      </c>
      <c r="E43" s="8" t="s">
        <v>12</v>
      </c>
      <c r="F43" s="8">
        <f t="shared" si="145"/>
        <v>18</v>
      </c>
      <c r="G43" s="141"/>
      <c r="H43" s="144"/>
      <c r="I43" s="8">
        <f t="shared" si="146"/>
        <v>11</v>
      </c>
      <c r="J43" s="8" t="s">
        <v>12</v>
      </c>
      <c r="K43" s="8">
        <f t="shared" si="147"/>
        <v>15</v>
      </c>
      <c r="L43" s="141"/>
      <c r="M43" s="144"/>
      <c r="N43" s="8">
        <f t="shared" si="148"/>
        <v>2</v>
      </c>
      <c r="O43" s="8" t="s">
        <v>12</v>
      </c>
      <c r="P43" s="8">
        <f t="shared" si="149"/>
        <v>22</v>
      </c>
      <c r="Q43" s="141"/>
      <c r="R43" s="129"/>
      <c r="S43" s="106"/>
      <c r="T43" s="106"/>
      <c r="U43" s="106"/>
      <c r="V43" s="130"/>
      <c r="W43" s="102"/>
      <c r="X43" s="38"/>
      <c r="Y43" s="84"/>
      <c r="Z43" s="86"/>
      <c r="AB43" s="104"/>
      <c r="AC43" s="134"/>
      <c r="AD43" s="138"/>
      <c r="AE43" s="8">
        <f t="shared" si="150"/>
        <v>11</v>
      </c>
      <c r="AF43" s="8" t="s">
        <v>12</v>
      </c>
      <c r="AG43" s="8">
        <f t="shared" si="151"/>
        <v>16</v>
      </c>
      <c r="AH43" s="141"/>
      <c r="AI43" s="144"/>
      <c r="AJ43" s="8">
        <f t="shared" si="152"/>
        <v>9</v>
      </c>
      <c r="AK43" s="8" t="s">
        <v>12</v>
      </c>
      <c r="AL43" s="8">
        <f t="shared" si="153"/>
        <v>18</v>
      </c>
      <c r="AM43" s="141"/>
      <c r="AN43" s="144"/>
      <c r="AO43" s="8">
        <f t="shared" si="154"/>
        <v>6</v>
      </c>
      <c r="AP43" s="8" t="s">
        <v>12</v>
      </c>
      <c r="AQ43" s="8">
        <f t="shared" si="155"/>
        <v>19</v>
      </c>
      <c r="AR43" s="141"/>
      <c r="AS43" s="129"/>
      <c r="AT43" s="106"/>
      <c r="AU43" s="106"/>
      <c r="AV43" s="106"/>
      <c r="AW43" s="130"/>
      <c r="AX43" s="102"/>
      <c r="AY43" s="38"/>
      <c r="AZ43" s="84"/>
      <c r="BA43" s="86"/>
    </row>
    <row r="44" spans="1:104" ht="9.75" customHeight="1">
      <c r="A44" s="104"/>
      <c r="B44" s="134"/>
      <c r="C44" s="138"/>
      <c r="D44" s="8">
        <f t="shared" si="144"/>
        <v>12</v>
      </c>
      <c r="E44" s="8" t="s">
        <v>12</v>
      </c>
      <c r="F44" s="8">
        <f t="shared" si="145"/>
        <v>14</v>
      </c>
      <c r="G44" s="141"/>
      <c r="H44" s="144"/>
      <c r="I44" s="8">
        <f t="shared" si="146"/>
        <v>10</v>
      </c>
      <c r="J44" s="8" t="s">
        <v>12</v>
      </c>
      <c r="K44" s="8">
        <f t="shared" si="147"/>
        <v>7</v>
      </c>
      <c r="L44" s="141"/>
      <c r="M44" s="144"/>
      <c r="N44" s="8">
        <f t="shared" si="148"/>
        <v>4</v>
      </c>
      <c r="O44" s="8" t="s">
        <v>12</v>
      </c>
      <c r="P44" s="8">
        <f t="shared" si="149"/>
        <v>27</v>
      </c>
      <c r="Q44" s="141"/>
      <c r="R44" s="129"/>
      <c r="S44" s="106"/>
      <c r="T44" s="106"/>
      <c r="U44" s="106"/>
      <c r="V44" s="130"/>
      <c r="W44" s="102"/>
      <c r="X44" s="38"/>
      <c r="Y44" s="84"/>
      <c r="Z44" s="86"/>
      <c r="AB44" s="104"/>
      <c r="AC44" s="134"/>
      <c r="AD44" s="138"/>
      <c r="AE44" s="8">
        <f t="shared" si="150"/>
        <v>6</v>
      </c>
      <c r="AF44" s="8" t="s">
        <v>12</v>
      </c>
      <c r="AG44" s="8">
        <f t="shared" si="151"/>
        <v>6</v>
      </c>
      <c r="AH44" s="141"/>
      <c r="AI44" s="144"/>
      <c r="AJ44" s="8">
        <f t="shared" si="152"/>
        <v>12</v>
      </c>
      <c r="AK44" s="8" t="s">
        <v>12</v>
      </c>
      <c r="AL44" s="8">
        <f t="shared" si="153"/>
        <v>11</v>
      </c>
      <c r="AM44" s="141"/>
      <c r="AN44" s="144"/>
      <c r="AO44" s="8">
        <f t="shared" si="154"/>
        <v>11</v>
      </c>
      <c r="AP44" s="8" t="s">
        <v>12</v>
      </c>
      <c r="AQ44" s="8">
        <f t="shared" si="155"/>
        <v>18</v>
      </c>
      <c r="AR44" s="141"/>
      <c r="AS44" s="129"/>
      <c r="AT44" s="106"/>
      <c r="AU44" s="106"/>
      <c r="AV44" s="106"/>
      <c r="AW44" s="130"/>
      <c r="AX44" s="102"/>
      <c r="AY44" s="38"/>
      <c r="AZ44" s="84"/>
      <c r="BA44" s="86"/>
    </row>
    <row r="45" spans="1:104" ht="9.75" customHeight="1" thickBot="1">
      <c r="A45" s="156"/>
      <c r="B45" s="157"/>
      <c r="C45" s="150"/>
      <c r="D45" s="10"/>
      <c r="E45" s="10"/>
      <c r="F45" s="10"/>
      <c r="G45" s="151"/>
      <c r="H45" s="152"/>
      <c r="I45" s="10"/>
      <c r="J45" s="10"/>
      <c r="K45" s="10"/>
      <c r="L45" s="151"/>
      <c r="M45" s="152"/>
      <c r="N45" s="10"/>
      <c r="O45" s="10"/>
      <c r="P45" s="10"/>
      <c r="Q45" s="151"/>
      <c r="R45" s="153"/>
      <c r="S45" s="154"/>
      <c r="T45" s="154"/>
      <c r="U45" s="154"/>
      <c r="V45" s="155"/>
      <c r="W45" s="158"/>
      <c r="X45" s="39"/>
      <c r="Y45" s="87"/>
      <c r="Z45" s="88"/>
      <c r="AB45" s="156"/>
      <c r="AC45" s="157"/>
      <c r="AD45" s="150"/>
      <c r="AE45" s="10"/>
      <c r="AF45" s="10"/>
      <c r="AG45" s="10"/>
      <c r="AH45" s="151"/>
      <c r="AI45" s="152"/>
      <c r="AJ45" s="10"/>
      <c r="AK45" s="10"/>
      <c r="AL45" s="10"/>
      <c r="AM45" s="151"/>
      <c r="AN45" s="152"/>
      <c r="AO45" s="10"/>
      <c r="AP45" s="10"/>
      <c r="AQ45" s="10"/>
      <c r="AR45" s="151"/>
      <c r="AS45" s="153"/>
      <c r="AT45" s="154"/>
      <c r="AU45" s="154"/>
      <c r="AV45" s="154"/>
      <c r="AW45" s="155"/>
      <c r="AX45" s="158"/>
      <c r="AY45" s="39"/>
      <c r="AZ45" s="87"/>
      <c r="BA45" s="88"/>
    </row>
    <row r="46" spans="1:104" ht="6.75" customHeight="1"/>
    <row r="47" spans="1:104" ht="4.5" customHeight="1"/>
    <row r="48" spans="1:104" ht="2.25" customHeight="1"/>
    <row r="49" spans="1:105" s="26" customFormat="1" ht="24" customHeight="1" thickBot="1">
      <c r="A49" s="203" t="s">
        <v>140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AB49" s="203" t="s">
        <v>141</v>
      </c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BC49" s="203" t="s">
        <v>153</v>
      </c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D49" s="203" t="s">
        <v>154</v>
      </c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</row>
    <row r="50" spans="1:105" s="26" customFormat="1" ht="16.5" customHeight="1">
      <c r="A50" s="184" t="s">
        <v>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 t="s">
        <v>14</v>
      </c>
      <c r="M50" s="177"/>
      <c r="N50" s="177"/>
      <c r="O50" s="177" t="s">
        <v>126</v>
      </c>
      <c r="P50" s="177"/>
      <c r="Q50" s="177"/>
      <c r="R50" s="177"/>
      <c r="S50" s="177"/>
      <c r="T50" s="177"/>
      <c r="U50" s="177"/>
      <c r="V50" s="177"/>
      <c r="W50" s="177"/>
      <c r="X50" s="178"/>
      <c r="AB50" s="184" t="s">
        <v>8</v>
      </c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 t="s">
        <v>37</v>
      </c>
      <c r="AN50" s="177"/>
      <c r="AO50" s="177"/>
      <c r="AP50" s="191" t="s">
        <v>129</v>
      </c>
      <c r="AQ50" s="191"/>
      <c r="AR50" s="191"/>
      <c r="AS50" s="191"/>
      <c r="AT50" s="191"/>
      <c r="AU50" s="191"/>
      <c r="AV50" s="191"/>
      <c r="AW50" s="191"/>
      <c r="AX50" s="191"/>
      <c r="AY50" s="192"/>
      <c r="BC50" s="184" t="s">
        <v>8</v>
      </c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 t="s">
        <v>38</v>
      </c>
      <c r="BO50" s="177"/>
      <c r="BP50" s="177"/>
      <c r="BQ50" s="177" t="s">
        <v>128</v>
      </c>
      <c r="BR50" s="177"/>
      <c r="BS50" s="177"/>
      <c r="BT50" s="177"/>
      <c r="BU50" s="177"/>
      <c r="BV50" s="177"/>
      <c r="BW50" s="177"/>
      <c r="BX50" s="177"/>
      <c r="BY50" s="177"/>
      <c r="BZ50" s="178"/>
      <c r="CD50" s="184" t="s">
        <v>8</v>
      </c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 t="s">
        <v>39</v>
      </c>
      <c r="CP50" s="177"/>
      <c r="CQ50" s="177"/>
      <c r="CR50" s="177" t="s">
        <v>131</v>
      </c>
      <c r="CS50" s="177"/>
      <c r="CT50" s="177"/>
      <c r="CU50" s="177"/>
      <c r="CV50" s="177"/>
      <c r="CW50" s="177"/>
      <c r="CX50" s="177"/>
      <c r="CY50" s="177"/>
      <c r="CZ50" s="177"/>
      <c r="DA50" s="178"/>
    </row>
    <row r="51" spans="1:105" s="26" customFormat="1" ht="16.5" customHeight="1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2" t="s">
        <v>71</v>
      </c>
      <c r="M51" s="183"/>
      <c r="N51" s="183"/>
      <c r="O51" s="182" t="s">
        <v>127</v>
      </c>
      <c r="P51" s="183"/>
      <c r="Q51" s="183"/>
      <c r="R51" s="183"/>
      <c r="S51" s="183"/>
      <c r="T51" s="183"/>
      <c r="U51" s="183"/>
      <c r="V51" s="183"/>
      <c r="W51" s="183"/>
      <c r="X51" s="193"/>
      <c r="AB51" s="185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2" t="s">
        <v>71</v>
      </c>
      <c r="AN51" s="183"/>
      <c r="AO51" s="183"/>
      <c r="AP51" s="182" t="s">
        <v>130</v>
      </c>
      <c r="AQ51" s="183"/>
      <c r="AR51" s="183"/>
      <c r="AS51" s="183"/>
      <c r="AT51" s="183"/>
      <c r="AU51" s="183"/>
      <c r="AV51" s="183"/>
      <c r="AW51" s="183"/>
      <c r="AX51" s="183"/>
      <c r="AY51" s="193"/>
      <c r="BC51" s="185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2" t="s">
        <v>71</v>
      </c>
      <c r="BO51" s="183"/>
      <c r="BP51" s="183"/>
      <c r="BQ51" s="182" t="s">
        <v>133</v>
      </c>
      <c r="BR51" s="183"/>
      <c r="BS51" s="183"/>
      <c r="BT51" s="183"/>
      <c r="BU51" s="183"/>
      <c r="BV51" s="183"/>
      <c r="BW51" s="183"/>
      <c r="BX51" s="183"/>
      <c r="BY51" s="183"/>
      <c r="BZ51" s="193"/>
      <c r="CD51" s="185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2" t="s">
        <v>71</v>
      </c>
      <c r="CP51" s="183"/>
      <c r="CQ51" s="183"/>
      <c r="CR51" s="182" t="s">
        <v>132</v>
      </c>
      <c r="CS51" s="183"/>
      <c r="CT51" s="183"/>
      <c r="CU51" s="183"/>
      <c r="CV51" s="183"/>
      <c r="CW51" s="183"/>
      <c r="CX51" s="183"/>
      <c r="CY51" s="183"/>
      <c r="CZ51" s="183"/>
      <c r="DA51" s="193"/>
    </row>
    <row r="52" spans="1:105" s="26" customFormat="1" ht="16.5" customHeight="1" thickBot="1">
      <c r="A52" s="187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 t="s">
        <v>5</v>
      </c>
      <c r="M52" s="180"/>
      <c r="N52" s="190"/>
      <c r="O52" s="179"/>
      <c r="P52" s="180"/>
      <c r="Q52" s="181"/>
      <c r="R52" s="188" t="s">
        <v>6</v>
      </c>
      <c r="S52" s="180"/>
      <c r="T52" s="180"/>
      <c r="U52" s="180" t="s">
        <v>7</v>
      </c>
      <c r="V52" s="180"/>
      <c r="W52" s="180"/>
      <c r="X52" s="189"/>
      <c r="AB52" s="187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 t="s">
        <v>5</v>
      </c>
      <c r="AN52" s="180"/>
      <c r="AO52" s="190"/>
      <c r="AP52" s="179"/>
      <c r="AQ52" s="180"/>
      <c r="AR52" s="181"/>
      <c r="AS52" s="188" t="s">
        <v>6</v>
      </c>
      <c r="AT52" s="180"/>
      <c r="AU52" s="180"/>
      <c r="AV52" s="180" t="s">
        <v>7</v>
      </c>
      <c r="AW52" s="180"/>
      <c r="AX52" s="180"/>
      <c r="AY52" s="189"/>
      <c r="BC52" s="187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 t="s">
        <v>5</v>
      </c>
      <c r="BO52" s="180"/>
      <c r="BP52" s="190"/>
      <c r="BQ52" s="179"/>
      <c r="BR52" s="180"/>
      <c r="BS52" s="181"/>
      <c r="BT52" s="188" t="s">
        <v>6</v>
      </c>
      <c r="BU52" s="180"/>
      <c r="BV52" s="180"/>
      <c r="BW52" s="180" t="s">
        <v>7</v>
      </c>
      <c r="BX52" s="180"/>
      <c r="BY52" s="180"/>
      <c r="BZ52" s="189"/>
      <c r="CD52" s="187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 t="s">
        <v>5</v>
      </c>
      <c r="CP52" s="180"/>
      <c r="CQ52" s="190"/>
      <c r="CR52" s="179"/>
      <c r="CS52" s="180"/>
      <c r="CT52" s="181"/>
      <c r="CU52" s="188" t="s">
        <v>6</v>
      </c>
      <c r="CV52" s="180"/>
      <c r="CW52" s="180"/>
      <c r="CX52" s="180" t="s">
        <v>7</v>
      </c>
      <c r="CY52" s="180"/>
      <c r="CZ52" s="180"/>
      <c r="DA52" s="189"/>
    </row>
    <row r="53" spans="1:105" s="26" customFormat="1" ht="16.5" customHeight="1" thickTop="1">
      <c r="A53" s="56" t="s">
        <v>0</v>
      </c>
      <c r="B53" s="57"/>
      <c r="C53" s="57"/>
      <c r="D53" s="57" t="s">
        <v>15</v>
      </c>
      <c r="E53" s="57"/>
      <c r="F53" s="57"/>
      <c r="G53" s="57"/>
      <c r="H53" s="57"/>
      <c r="I53" s="57"/>
      <c r="J53" s="57"/>
      <c r="K53" s="57"/>
      <c r="L53" s="58" t="s">
        <v>58</v>
      </c>
      <c r="M53" s="58"/>
      <c r="N53" s="59"/>
      <c r="O53" s="60" t="s">
        <v>4</v>
      </c>
      <c r="P53" s="58"/>
      <c r="Q53" s="61"/>
      <c r="R53" s="62" t="s">
        <v>59</v>
      </c>
      <c r="S53" s="58"/>
      <c r="T53" s="58"/>
      <c r="U53" s="58" t="s">
        <v>60</v>
      </c>
      <c r="V53" s="58"/>
      <c r="W53" s="58"/>
      <c r="X53" s="63"/>
      <c r="AB53" s="56" t="s">
        <v>0</v>
      </c>
      <c r="AC53" s="57"/>
      <c r="AD53" s="57"/>
      <c r="AE53" s="57" t="s">
        <v>15</v>
      </c>
      <c r="AF53" s="57"/>
      <c r="AG53" s="57"/>
      <c r="AH53" s="57"/>
      <c r="AI53" s="57"/>
      <c r="AJ53" s="57"/>
      <c r="AK53" s="57"/>
      <c r="AL53" s="57"/>
      <c r="AM53" s="58" t="s">
        <v>70</v>
      </c>
      <c r="AN53" s="58"/>
      <c r="AO53" s="59"/>
      <c r="AP53" s="60" t="s">
        <v>4</v>
      </c>
      <c r="AQ53" s="58"/>
      <c r="AR53" s="61"/>
      <c r="AS53" s="62" t="s">
        <v>69</v>
      </c>
      <c r="AT53" s="58"/>
      <c r="AU53" s="58"/>
      <c r="AV53" s="58" t="s">
        <v>68</v>
      </c>
      <c r="AW53" s="58"/>
      <c r="AX53" s="58"/>
      <c r="AY53" s="63"/>
      <c r="BC53" s="56" t="s">
        <v>0</v>
      </c>
      <c r="BD53" s="57"/>
      <c r="BE53" s="57"/>
      <c r="BF53" s="57" t="s">
        <v>15</v>
      </c>
      <c r="BG53" s="57"/>
      <c r="BH53" s="57"/>
      <c r="BI53" s="57"/>
      <c r="BJ53" s="57"/>
      <c r="BK53" s="57"/>
      <c r="BL53" s="57"/>
      <c r="BM53" s="57"/>
      <c r="BN53" s="58" t="s">
        <v>50</v>
      </c>
      <c r="BO53" s="58"/>
      <c r="BP53" s="59"/>
      <c r="BQ53" s="60" t="s">
        <v>4</v>
      </c>
      <c r="BR53" s="58"/>
      <c r="BS53" s="61"/>
      <c r="BT53" s="62" t="s">
        <v>51</v>
      </c>
      <c r="BU53" s="58"/>
      <c r="BV53" s="58"/>
      <c r="BW53" s="58" t="s">
        <v>52</v>
      </c>
      <c r="BX53" s="58"/>
      <c r="BY53" s="58"/>
      <c r="BZ53" s="63"/>
      <c r="CD53" s="56" t="s">
        <v>0</v>
      </c>
      <c r="CE53" s="57"/>
      <c r="CF53" s="57"/>
      <c r="CG53" s="57" t="s">
        <v>15</v>
      </c>
      <c r="CH53" s="57"/>
      <c r="CI53" s="57"/>
      <c r="CJ53" s="57"/>
      <c r="CK53" s="57"/>
      <c r="CL53" s="57"/>
      <c r="CM53" s="57"/>
      <c r="CN53" s="57"/>
      <c r="CO53" s="58" t="s">
        <v>42</v>
      </c>
      <c r="CP53" s="58"/>
      <c r="CQ53" s="59"/>
      <c r="CR53" s="60" t="s">
        <v>4</v>
      </c>
      <c r="CS53" s="58"/>
      <c r="CT53" s="61"/>
      <c r="CU53" s="62" t="s">
        <v>43</v>
      </c>
      <c r="CV53" s="58"/>
      <c r="CW53" s="58"/>
      <c r="CX53" s="58" t="s">
        <v>44</v>
      </c>
      <c r="CY53" s="58"/>
      <c r="CZ53" s="58"/>
      <c r="DA53" s="63"/>
    </row>
    <row r="54" spans="1:105" s="26" customFormat="1" ht="16.5" customHeight="1">
      <c r="A54" s="48" t="s">
        <v>1</v>
      </c>
      <c r="B54" s="49"/>
      <c r="C54" s="49"/>
      <c r="D54" s="49" t="s">
        <v>16</v>
      </c>
      <c r="E54" s="49"/>
      <c r="F54" s="49"/>
      <c r="G54" s="49"/>
      <c r="H54" s="49"/>
      <c r="I54" s="49"/>
      <c r="J54" s="49"/>
      <c r="K54" s="49"/>
      <c r="L54" s="50" t="s">
        <v>46</v>
      </c>
      <c r="M54" s="50"/>
      <c r="N54" s="51"/>
      <c r="O54" s="52" t="s">
        <v>4</v>
      </c>
      <c r="P54" s="50"/>
      <c r="Q54" s="53"/>
      <c r="R54" s="54" t="s">
        <v>47</v>
      </c>
      <c r="S54" s="50"/>
      <c r="T54" s="50"/>
      <c r="U54" s="50" t="s">
        <v>48</v>
      </c>
      <c r="V54" s="50"/>
      <c r="W54" s="50"/>
      <c r="X54" s="55"/>
      <c r="AB54" s="48" t="s">
        <v>1</v>
      </c>
      <c r="AC54" s="49"/>
      <c r="AD54" s="49"/>
      <c r="AE54" s="49" t="s">
        <v>16</v>
      </c>
      <c r="AF54" s="49"/>
      <c r="AG54" s="49"/>
      <c r="AH54" s="49"/>
      <c r="AI54" s="49"/>
      <c r="AJ54" s="49"/>
      <c r="AK54" s="49"/>
      <c r="AL54" s="49"/>
      <c r="AM54" s="50" t="s">
        <v>55</v>
      </c>
      <c r="AN54" s="50"/>
      <c r="AO54" s="51"/>
      <c r="AP54" s="52" t="s">
        <v>4</v>
      </c>
      <c r="AQ54" s="50"/>
      <c r="AR54" s="53"/>
      <c r="AS54" s="54" t="s">
        <v>54</v>
      </c>
      <c r="AT54" s="50"/>
      <c r="AU54" s="50"/>
      <c r="AV54" s="50" t="s">
        <v>53</v>
      </c>
      <c r="AW54" s="50"/>
      <c r="AX54" s="50"/>
      <c r="AY54" s="55"/>
      <c r="BC54" s="48" t="s">
        <v>1</v>
      </c>
      <c r="BD54" s="49"/>
      <c r="BE54" s="49"/>
      <c r="BF54" s="49" t="s">
        <v>16</v>
      </c>
      <c r="BG54" s="49"/>
      <c r="BH54" s="49"/>
      <c r="BI54" s="49"/>
      <c r="BJ54" s="49"/>
      <c r="BK54" s="49"/>
      <c r="BL54" s="49"/>
      <c r="BM54" s="49"/>
      <c r="BN54" s="50" t="s">
        <v>62</v>
      </c>
      <c r="BO54" s="50"/>
      <c r="BP54" s="51"/>
      <c r="BQ54" s="52" t="s">
        <v>4</v>
      </c>
      <c r="BR54" s="50"/>
      <c r="BS54" s="53"/>
      <c r="BT54" s="54" t="s">
        <v>64</v>
      </c>
      <c r="BU54" s="50"/>
      <c r="BV54" s="50"/>
      <c r="BW54" s="50" t="s">
        <v>61</v>
      </c>
      <c r="BX54" s="50"/>
      <c r="BY54" s="50"/>
      <c r="BZ54" s="55"/>
      <c r="CD54" s="48" t="s">
        <v>1</v>
      </c>
      <c r="CE54" s="49"/>
      <c r="CF54" s="49"/>
      <c r="CG54" s="49" t="s">
        <v>16</v>
      </c>
      <c r="CH54" s="49"/>
      <c r="CI54" s="49"/>
      <c r="CJ54" s="49"/>
      <c r="CK54" s="49"/>
      <c r="CL54" s="49"/>
      <c r="CM54" s="49"/>
      <c r="CN54" s="49"/>
      <c r="CO54" s="50" t="s">
        <v>65</v>
      </c>
      <c r="CP54" s="50"/>
      <c r="CQ54" s="51"/>
      <c r="CR54" s="52" t="s">
        <v>4</v>
      </c>
      <c r="CS54" s="50"/>
      <c r="CT54" s="53"/>
      <c r="CU54" s="54" t="s">
        <v>66</v>
      </c>
      <c r="CV54" s="50"/>
      <c r="CW54" s="50"/>
      <c r="CX54" s="50" t="s">
        <v>67</v>
      </c>
      <c r="CY54" s="50"/>
      <c r="CZ54" s="50"/>
      <c r="DA54" s="55"/>
    </row>
    <row r="55" spans="1:105" s="26" customFormat="1" ht="16.5" customHeight="1">
      <c r="A55" s="56" t="s">
        <v>2</v>
      </c>
      <c r="B55" s="57"/>
      <c r="C55" s="57"/>
      <c r="D55" s="57" t="s">
        <v>31</v>
      </c>
      <c r="E55" s="57"/>
      <c r="F55" s="57"/>
      <c r="G55" s="57"/>
      <c r="H55" s="57"/>
      <c r="I55" s="57"/>
      <c r="J55" s="57"/>
      <c r="K55" s="57"/>
      <c r="L55" s="58" t="s">
        <v>59</v>
      </c>
      <c r="M55" s="58"/>
      <c r="N55" s="59"/>
      <c r="O55" s="60" t="s">
        <v>4</v>
      </c>
      <c r="P55" s="58"/>
      <c r="Q55" s="61"/>
      <c r="R55" s="62" t="s">
        <v>60</v>
      </c>
      <c r="S55" s="58"/>
      <c r="T55" s="58"/>
      <c r="U55" s="58" t="s">
        <v>58</v>
      </c>
      <c r="V55" s="58"/>
      <c r="W55" s="58"/>
      <c r="X55" s="63"/>
      <c r="AB55" s="56" t="s">
        <v>2</v>
      </c>
      <c r="AC55" s="57"/>
      <c r="AD55" s="57"/>
      <c r="AE55" s="57" t="s">
        <v>31</v>
      </c>
      <c r="AF55" s="57"/>
      <c r="AG55" s="57"/>
      <c r="AH55" s="57"/>
      <c r="AI55" s="57"/>
      <c r="AJ55" s="57"/>
      <c r="AK55" s="57"/>
      <c r="AL55" s="57"/>
      <c r="AM55" s="58" t="s">
        <v>69</v>
      </c>
      <c r="AN55" s="58"/>
      <c r="AO55" s="59"/>
      <c r="AP55" s="60" t="s">
        <v>4</v>
      </c>
      <c r="AQ55" s="58"/>
      <c r="AR55" s="61"/>
      <c r="AS55" s="62" t="s">
        <v>68</v>
      </c>
      <c r="AT55" s="58"/>
      <c r="AU55" s="58"/>
      <c r="AV55" s="58" t="s">
        <v>70</v>
      </c>
      <c r="AW55" s="58"/>
      <c r="AX55" s="58"/>
      <c r="AY55" s="63"/>
      <c r="BC55" s="56" t="s">
        <v>2</v>
      </c>
      <c r="BD55" s="57"/>
      <c r="BE55" s="57"/>
      <c r="BF55" s="57" t="s">
        <v>31</v>
      </c>
      <c r="BG55" s="57"/>
      <c r="BH55" s="57"/>
      <c r="BI55" s="57"/>
      <c r="BJ55" s="57"/>
      <c r="BK55" s="57"/>
      <c r="BL55" s="57"/>
      <c r="BM55" s="57"/>
      <c r="BN55" s="58" t="s">
        <v>52</v>
      </c>
      <c r="BO55" s="58"/>
      <c r="BP55" s="59"/>
      <c r="BQ55" s="60" t="s">
        <v>4</v>
      </c>
      <c r="BR55" s="58"/>
      <c r="BS55" s="61"/>
      <c r="BT55" s="62" t="s">
        <v>56</v>
      </c>
      <c r="BU55" s="58"/>
      <c r="BV55" s="58"/>
      <c r="BW55" s="58" t="s">
        <v>50</v>
      </c>
      <c r="BX55" s="58"/>
      <c r="BY55" s="58"/>
      <c r="BZ55" s="63"/>
      <c r="CD55" s="56" t="s">
        <v>2</v>
      </c>
      <c r="CE55" s="57"/>
      <c r="CF55" s="57"/>
      <c r="CG55" s="57" t="s">
        <v>31</v>
      </c>
      <c r="CH55" s="57"/>
      <c r="CI55" s="57"/>
      <c r="CJ55" s="57"/>
      <c r="CK55" s="57"/>
      <c r="CL55" s="57"/>
      <c r="CM55" s="57"/>
      <c r="CN55" s="57"/>
      <c r="CO55" s="58" t="s">
        <v>44</v>
      </c>
      <c r="CP55" s="58"/>
      <c r="CQ55" s="59"/>
      <c r="CR55" s="60" t="s">
        <v>4</v>
      </c>
      <c r="CS55" s="58"/>
      <c r="CT55" s="61"/>
      <c r="CU55" s="62" t="s">
        <v>45</v>
      </c>
      <c r="CV55" s="58"/>
      <c r="CW55" s="58"/>
      <c r="CX55" s="58" t="s">
        <v>42</v>
      </c>
      <c r="CY55" s="58"/>
      <c r="CZ55" s="58"/>
      <c r="DA55" s="63"/>
    </row>
    <row r="56" spans="1:105" s="26" customFormat="1" ht="16.5" customHeight="1">
      <c r="A56" s="48" t="s">
        <v>3</v>
      </c>
      <c r="B56" s="49"/>
      <c r="C56" s="49"/>
      <c r="D56" s="49" t="s">
        <v>32</v>
      </c>
      <c r="E56" s="49"/>
      <c r="F56" s="49"/>
      <c r="G56" s="49"/>
      <c r="H56" s="49"/>
      <c r="I56" s="49"/>
      <c r="J56" s="49"/>
      <c r="K56" s="49"/>
      <c r="L56" s="50" t="s">
        <v>48</v>
      </c>
      <c r="M56" s="50"/>
      <c r="N56" s="51"/>
      <c r="O56" s="52" t="s">
        <v>4</v>
      </c>
      <c r="P56" s="50"/>
      <c r="Q56" s="53"/>
      <c r="R56" s="54" t="s">
        <v>49</v>
      </c>
      <c r="S56" s="50"/>
      <c r="T56" s="50"/>
      <c r="U56" s="50" t="s">
        <v>46</v>
      </c>
      <c r="V56" s="50"/>
      <c r="W56" s="50"/>
      <c r="X56" s="55"/>
      <c r="AB56" s="48" t="s">
        <v>3</v>
      </c>
      <c r="AC56" s="49"/>
      <c r="AD56" s="49"/>
      <c r="AE56" s="49" t="s">
        <v>32</v>
      </c>
      <c r="AF56" s="49"/>
      <c r="AG56" s="49"/>
      <c r="AH56" s="49"/>
      <c r="AI56" s="49"/>
      <c r="AJ56" s="49"/>
      <c r="AK56" s="49"/>
      <c r="AL56" s="49"/>
      <c r="AM56" s="50" t="s">
        <v>53</v>
      </c>
      <c r="AN56" s="50"/>
      <c r="AO56" s="51"/>
      <c r="AP56" s="52" t="s">
        <v>4</v>
      </c>
      <c r="AQ56" s="50"/>
      <c r="AR56" s="53"/>
      <c r="AS56" s="54" t="s">
        <v>57</v>
      </c>
      <c r="AT56" s="50"/>
      <c r="AU56" s="50"/>
      <c r="AV56" s="50" t="s">
        <v>55</v>
      </c>
      <c r="AW56" s="50"/>
      <c r="AX56" s="50"/>
      <c r="AY56" s="55"/>
      <c r="BC56" s="48" t="s">
        <v>3</v>
      </c>
      <c r="BD56" s="49"/>
      <c r="BE56" s="49"/>
      <c r="BF56" s="49" t="s">
        <v>32</v>
      </c>
      <c r="BG56" s="49"/>
      <c r="BH56" s="49"/>
      <c r="BI56" s="49"/>
      <c r="BJ56" s="49"/>
      <c r="BK56" s="49"/>
      <c r="BL56" s="49"/>
      <c r="BM56" s="49"/>
      <c r="BN56" s="50" t="s">
        <v>61</v>
      </c>
      <c r="BO56" s="50"/>
      <c r="BP56" s="51"/>
      <c r="BQ56" s="52" t="s">
        <v>4</v>
      </c>
      <c r="BR56" s="50"/>
      <c r="BS56" s="53"/>
      <c r="BT56" s="54" t="s">
        <v>63</v>
      </c>
      <c r="BU56" s="50"/>
      <c r="BV56" s="50"/>
      <c r="BW56" s="50" t="s">
        <v>62</v>
      </c>
      <c r="BX56" s="50"/>
      <c r="BY56" s="50"/>
      <c r="BZ56" s="55"/>
      <c r="CD56" s="48" t="s">
        <v>3</v>
      </c>
      <c r="CE56" s="49"/>
      <c r="CF56" s="49"/>
      <c r="CG56" s="49" t="s">
        <v>32</v>
      </c>
      <c r="CH56" s="49"/>
      <c r="CI56" s="49"/>
      <c r="CJ56" s="49"/>
      <c r="CK56" s="49"/>
      <c r="CL56" s="49"/>
      <c r="CM56" s="49"/>
      <c r="CN56" s="49"/>
      <c r="CO56" s="50" t="s">
        <v>66</v>
      </c>
      <c r="CP56" s="50"/>
      <c r="CQ56" s="51"/>
      <c r="CR56" s="52" t="s">
        <v>4</v>
      </c>
      <c r="CS56" s="50"/>
      <c r="CT56" s="53"/>
      <c r="CU56" s="54" t="s">
        <v>67</v>
      </c>
      <c r="CV56" s="50"/>
      <c r="CW56" s="50"/>
      <c r="CX56" s="50" t="s">
        <v>65</v>
      </c>
      <c r="CY56" s="50"/>
      <c r="CZ56" s="50"/>
      <c r="DA56" s="55"/>
    </row>
    <row r="57" spans="1:105" s="26" customFormat="1" ht="16.5" customHeight="1">
      <c r="A57" s="56" t="s">
        <v>33</v>
      </c>
      <c r="B57" s="57"/>
      <c r="C57" s="57"/>
      <c r="D57" s="57" t="s">
        <v>34</v>
      </c>
      <c r="E57" s="57"/>
      <c r="F57" s="57"/>
      <c r="G57" s="57"/>
      <c r="H57" s="57"/>
      <c r="I57" s="57"/>
      <c r="J57" s="57"/>
      <c r="K57" s="57"/>
      <c r="L57" s="58" t="s">
        <v>60</v>
      </c>
      <c r="M57" s="58"/>
      <c r="N57" s="59"/>
      <c r="O57" s="60" t="s">
        <v>4</v>
      </c>
      <c r="P57" s="58"/>
      <c r="Q57" s="61"/>
      <c r="R57" s="62" t="s">
        <v>58</v>
      </c>
      <c r="S57" s="58"/>
      <c r="T57" s="58"/>
      <c r="U57" s="58" t="s">
        <v>59</v>
      </c>
      <c r="V57" s="58"/>
      <c r="W57" s="58"/>
      <c r="X57" s="63"/>
      <c r="AB57" s="56" t="s">
        <v>33</v>
      </c>
      <c r="AC57" s="57"/>
      <c r="AD57" s="57"/>
      <c r="AE57" s="57" t="s">
        <v>34</v>
      </c>
      <c r="AF57" s="57"/>
      <c r="AG57" s="57"/>
      <c r="AH57" s="57"/>
      <c r="AI57" s="57"/>
      <c r="AJ57" s="57"/>
      <c r="AK57" s="57"/>
      <c r="AL57" s="57"/>
      <c r="AM57" s="58" t="s">
        <v>68</v>
      </c>
      <c r="AN57" s="58"/>
      <c r="AO57" s="59"/>
      <c r="AP57" s="60" t="s">
        <v>4</v>
      </c>
      <c r="AQ57" s="58"/>
      <c r="AR57" s="61"/>
      <c r="AS57" s="62" t="s">
        <v>70</v>
      </c>
      <c r="AT57" s="58"/>
      <c r="AU57" s="58"/>
      <c r="AV57" s="58" t="s">
        <v>69</v>
      </c>
      <c r="AW57" s="58"/>
      <c r="AX57" s="58"/>
      <c r="AY57" s="63"/>
      <c r="BC57" s="56" t="s">
        <v>33</v>
      </c>
      <c r="BD57" s="57"/>
      <c r="BE57" s="57"/>
      <c r="BF57" s="57" t="s">
        <v>34</v>
      </c>
      <c r="BG57" s="57"/>
      <c r="BH57" s="57"/>
      <c r="BI57" s="57"/>
      <c r="BJ57" s="57"/>
      <c r="BK57" s="57"/>
      <c r="BL57" s="57"/>
      <c r="BM57" s="57"/>
      <c r="BN57" s="58" t="s">
        <v>51</v>
      </c>
      <c r="BO57" s="58"/>
      <c r="BP57" s="59"/>
      <c r="BQ57" s="60" t="s">
        <v>4</v>
      </c>
      <c r="BR57" s="58"/>
      <c r="BS57" s="61"/>
      <c r="BT57" s="62" t="s">
        <v>52</v>
      </c>
      <c r="BU57" s="58"/>
      <c r="BV57" s="58"/>
      <c r="BW57" s="58" t="s">
        <v>56</v>
      </c>
      <c r="BX57" s="58"/>
      <c r="BY57" s="58"/>
      <c r="BZ57" s="63"/>
      <c r="CD57" s="56" t="s">
        <v>33</v>
      </c>
      <c r="CE57" s="57"/>
      <c r="CF57" s="57"/>
      <c r="CG57" s="57" t="s">
        <v>34</v>
      </c>
      <c r="CH57" s="57"/>
      <c r="CI57" s="57"/>
      <c r="CJ57" s="57"/>
      <c r="CK57" s="57"/>
      <c r="CL57" s="57"/>
      <c r="CM57" s="57"/>
      <c r="CN57" s="57"/>
      <c r="CO57" s="58" t="s">
        <v>43</v>
      </c>
      <c r="CP57" s="58"/>
      <c r="CQ57" s="59"/>
      <c r="CR57" s="60" t="s">
        <v>4</v>
      </c>
      <c r="CS57" s="58"/>
      <c r="CT57" s="61"/>
      <c r="CU57" s="62" t="s">
        <v>44</v>
      </c>
      <c r="CV57" s="58"/>
      <c r="CW57" s="58"/>
      <c r="CX57" s="58" t="s">
        <v>45</v>
      </c>
      <c r="CY57" s="58"/>
      <c r="CZ57" s="58"/>
      <c r="DA57" s="63"/>
    </row>
    <row r="58" spans="1:105" s="26" customFormat="1" ht="16.5" customHeight="1" thickBot="1">
      <c r="A58" s="40" t="s">
        <v>35</v>
      </c>
      <c r="B58" s="41"/>
      <c r="C58" s="41"/>
      <c r="D58" s="41" t="s">
        <v>36</v>
      </c>
      <c r="E58" s="41"/>
      <c r="F58" s="41"/>
      <c r="G58" s="41"/>
      <c r="H58" s="41"/>
      <c r="I58" s="41"/>
      <c r="J58" s="41"/>
      <c r="K58" s="41"/>
      <c r="L58" s="42" t="s">
        <v>47</v>
      </c>
      <c r="M58" s="42"/>
      <c r="N58" s="43"/>
      <c r="O58" s="44" t="s">
        <v>4</v>
      </c>
      <c r="P58" s="42"/>
      <c r="Q58" s="45"/>
      <c r="R58" s="46" t="s">
        <v>48</v>
      </c>
      <c r="S58" s="42"/>
      <c r="T58" s="42"/>
      <c r="U58" s="42" t="s">
        <v>49</v>
      </c>
      <c r="V58" s="42"/>
      <c r="W58" s="42"/>
      <c r="X58" s="47"/>
      <c r="AB58" s="40" t="s">
        <v>35</v>
      </c>
      <c r="AC58" s="41"/>
      <c r="AD58" s="41"/>
      <c r="AE58" s="41" t="s">
        <v>36</v>
      </c>
      <c r="AF58" s="41"/>
      <c r="AG58" s="41"/>
      <c r="AH58" s="41"/>
      <c r="AI58" s="41"/>
      <c r="AJ58" s="41"/>
      <c r="AK58" s="41"/>
      <c r="AL58" s="41"/>
      <c r="AM58" s="42" t="s">
        <v>54</v>
      </c>
      <c r="AN58" s="42"/>
      <c r="AO58" s="43"/>
      <c r="AP58" s="44" t="s">
        <v>4</v>
      </c>
      <c r="AQ58" s="42"/>
      <c r="AR58" s="45"/>
      <c r="AS58" s="46" t="s">
        <v>53</v>
      </c>
      <c r="AT58" s="42"/>
      <c r="AU58" s="42"/>
      <c r="AV58" s="42" t="s">
        <v>57</v>
      </c>
      <c r="AW58" s="42"/>
      <c r="AX58" s="42"/>
      <c r="AY58" s="47"/>
      <c r="BC58" s="40" t="s">
        <v>35</v>
      </c>
      <c r="BD58" s="41"/>
      <c r="BE58" s="41"/>
      <c r="BF58" s="41" t="s">
        <v>36</v>
      </c>
      <c r="BG58" s="41"/>
      <c r="BH58" s="41"/>
      <c r="BI58" s="41"/>
      <c r="BJ58" s="41"/>
      <c r="BK58" s="41"/>
      <c r="BL58" s="41"/>
      <c r="BM58" s="41"/>
      <c r="BN58" s="42" t="s">
        <v>64</v>
      </c>
      <c r="BO58" s="42"/>
      <c r="BP58" s="43"/>
      <c r="BQ58" s="44" t="s">
        <v>4</v>
      </c>
      <c r="BR58" s="42"/>
      <c r="BS58" s="45"/>
      <c r="BT58" s="46" t="s">
        <v>61</v>
      </c>
      <c r="BU58" s="42"/>
      <c r="BV58" s="42"/>
      <c r="BW58" s="42" t="s">
        <v>63</v>
      </c>
      <c r="BX58" s="42"/>
      <c r="BY58" s="42"/>
      <c r="BZ58" s="47"/>
      <c r="CD58" s="40" t="s">
        <v>35</v>
      </c>
      <c r="CE58" s="41"/>
      <c r="CF58" s="41"/>
      <c r="CG58" s="41" t="s">
        <v>36</v>
      </c>
      <c r="CH58" s="41"/>
      <c r="CI58" s="41"/>
      <c r="CJ58" s="41"/>
      <c r="CK58" s="41"/>
      <c r="CL58" s="41"/>
      <c r="CM58" s="41"/>
      <c r="CN58" s="41"/>
      <c r="CO58" s="42" t="s">
        <v>67</v>
      </c>
      <c r="CP58" s="42"/>
      <c r="CQ58" s="43"/>
      <c r="CR58" s="44" t="s">
        <v>4</v>
      </c>
      <c r="CS58" s="42"/>
      <c r="CT58" s="45"/>
      <c r="CU58" s="46" t="s">
        <v>65</v>
      </c>
      <c r="CV58" s="42"/>
      <c r="CW58" s="42"/>
      <c r="CX58" s="42" t="s">
        <v>66</v>
      </c>
      <c r="CY58" s="42"/>
      <c r="CZ58" s="42"/>
      <c r="DA58" s="47"/>
    </row>
    <row r="59" spans="1:105" s="26" customFormat="1" ht="5.25" customHeight="1"/>
    <row r="60" spans="1:105" s="26" customFormat="1" ht="24" customHeight="1" thickBot="1">
      <c r="A60" s="203" t="s">
        <v>144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AB60" s="203" t="s">
        <v>143</v>
      </c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BC60" s="203" t="s">
        <v>142</v>
      </c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</row>
    <row r="61" spans="1:105" s="26" customFormat="1" ht="16.5" customHeight="1">
      <c r="A61" s="184" t="s">
        <v>8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 t="s">
        <v>40</v>
      </c>
      <c r="M61" s="177"/>
      <c r="N61" s="177"/>
      <c r="O61" s="177" t="s">
        <v>126</v>
      </c>
      <c r="P61" s="177"/>
      <c r="Q61" s="177"/>
      <c r="R61" s="177"/>
      <c r="S61" s="177"/>
      <c r="T61" s="177"/>
      <c r="U61" s="177"/>
      <c r="V61" s="177"/>
      <c r="W61" s="177"/>
      <c r="X61" s="178"/>
      <c r="AB61" s="184" t="s">
        <v>8</v>
      </c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 t="s">
        <v>41</v>
      </c>
      <c r="AN61" s="177"/>
      <c r="AO61" s="177"/>
      <c r="AP61" s="177" t="s">
        <v>128</v>
      </c>
      <c r="AQ61" s="177"/>
      <c r="AR61" s="177"/>
      <c r="AS61" s="177"/>
      <c r="AT61" s="177"/>
      <c r="AU61" s="177"/>
      <c r="AV61" s="177"/>
      <c r="AW61" s="177"/>
      <c r="AX61" s="177"/>
      <c r="AY61" s="178"/>
      <c r="BC61" s="184" t="s">
        <v>8</v>
      </c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 t="s">
        <v>134</v>
      </c>
      <c r="BO61" s="177"/>
      <c r="BP61" s="177"/>
      <c r="BQ61" s="177" t="s">
        <v>135</v>
      </c>
      <c r="BR61" s="177"/>
      <c r="BS61" s="177"/>
      <c r="BT61" s="177"/>
      <c r="BU61" s="177"/>
      <c r="BV61" s="177"/>
      <c r="BW61" s="177"/>
      <c r="BX61" s="177"/>
      <c r="BY61" s="177"/>
      <c r="BZ61" s="178"/>
    </row>
    <row r="62" spans="1:105" s="26" customFormat="1" ht="16.5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2" t="s">
        <v>71</v>
      </c>
      <c r="M62" s="183"/>
      <c r="N62" s="183"/>
      <c r="O62" s="182" t="s">
        <v>139</v>
      </c>
      <c r="P62" s="183"/>
      <c r="Q62" s="183"/>
      <c r="R62" s="183"/>
      <c r="S62" s="183"/>
      <c r="T62" s="183"/>
      <c r="U62" s="183"/>
      <c r="V62" s="183"/>
      <c r="W62" s="183"/>
      <c r="X62" s="193"/>
      <c r="AB62" s="185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2" t="s">
        <v>71</v>
      </c>
      <c r="AN62" s="183"/>
      <c r="AO62" s="183"/>
      <c r="AP62" s="182" t="s">
        <v>136</v>
      </c>
      <c r="AQ62" s="183"/>
      <c r="AR62" s="183"/>
      <c r="AS62" s="183"/>
      <c r="AT62" s="183"/>
      <c r="AU62" s="183"/>
      <c r="AV62" s="183"/>
      <c r="AW62" s="183"/>
      <c r="AX62" s="183"/>
      <c r="AY62" s="193"/>
      <c r="BC62" s="185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2" t="s">
        <v>71</v>
      </c>
      <c r="BO62" s="183"/>
      <c r="BP62" s="183"/>
      <c r="BQ62" s="182" t="s">
        <v>132</v>
      </c>
      <c r="BR62" s="183"/>
      <c r="BS62" s="183"/>
      <c r="BT62" s="183"/>
      <c r="BU62" s="183"/>
      <c r="BV62" s="183"/>
      <c r="BW62" s="183"/>
      <c r="BX62" s="183"/>
      <c r="BY62" s="183"/>
      <c r="BZ62" s="193"/>
    </row>
    <row r="63" spans="1:105" s="26" customFormat="1" ht="16.5" customHeight="1" thickBot="1">
      <c r="A63" s="187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 t="s">
        <v>5</v>
      </c>
      <c r="M63" s="180"/>
      <c r="N63" s="190"/>
      <c r="O63" s="179"/>
      <c r="P63" s="180"/>
      <c r="Q63" s="181"/>
      <c r="R63" s="188" t="s">
        <v>6</v>
      </c>
      <c r="S63" s="180"/>
      <c r="T63" s="180"/>
      <c r="U63" s="180" t="s">
        <v>7</v>
      </c>
      <c r="V63" s="180"/>
      <c r="W63" s="180"/>
      <c r="X63" s="189"/>
      <c r="AB63" s="187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 t="s">
        <v>5</v>
      </c>
      <c r="AN63" s="180"/>
      <c r="AO63" s="190"/>
      <c r="AP63" s="179"/>
      <c r="AQ63" s="180"/>
      <c r="AR63" s="181"/>
      <c r="AS63" s="188" t="s">
        <v>6</v>
      </c>
      <c r="AT63" s="180"/>
      <c r="AU63" s="180"/>
      <c r="AV63" s="180" t="s">
        <v>7</v>
      </c>
      <c r="AW63" s="180"/>
      <c r="AX63" s="180"/>
      <c r="AY63" s="189"/>
      <c r="BC63" s="187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 t="s">
        <v>5</v>
      </c>
      <c r="BO63" s="180"/>
      <c r="BP63" s="190"/>
      <c r="BQ63" s="179"/>
      <c r="BR63" s="180"/>
      <c r="BS63" s="181"/>
      <c r="BT63" s="188" t="s">
        <v>6</v>
      </c>
      <c r="BU63" s="180"/>
      <c r="BV63" s="180"/>
      <c r="BW63" s="180" t="s">
        <v>7</v>
      </c>
      <c r="BX63" s="180"/>
      <c r="BY63" s="180"/>
      <c r="BZ63" s="189"/>
    </row>
    <row r="64" spans="1:105" s="26" customFormat="1" ht="16.5" customHeight="1" thickTop="1">
      <c r="A64" s="56" t="s">
        <v>0</v>
      </c>
      <c r="B64" s="57"/>
      <c r="C64" s="57"/>
      <c r="D64" s="57" t="s">
        <v>15</v>
      </c>
      <c r="E64" s="57"/>
      <c r="F64" s="57"/>
      <c r="G64" s="57"/>
      <c r="H64" s="57"/>
      <c r="I64" s="57"/>
      <c r="J64" s="57"/>
      <c r="K64" s="57"/>
      <c r="L64" s="50" t="s">
        <v>46</v>
      </c>
      <c r="M64" s="50"/>
      <c r="N64" s="51"/>
      <c r="O64" s="52" t="s">
        <v>4</v>
      </c>
      <c r="P64" s="50"/>
      <c r="Q64" s="53"/>
      <c r="R64" s="54" t="s">
        <v>48</v>
      </c>
      <c r="S64" s="50"/>
      <c r="T64" s="50"/>
      <c r="U64" s="50" t="s">
        <v>49</v>
      </c>
      <c r="V64" s="50"/>
      <c r="W64" s="50"/>
      <c r="X64" s="55"/>
      <c r="AB64" s="56" t="s">
        <v>0</v>
      </c>
      <c r="AC64" s="57"/>
      <c r="AD64" s="57"/>
      <c r="AE64" s="57" t="s">
        <v>15</v>
      </c>
      <c r="AF64" s="57"/>
      <c r="AG64" s="57"/>
      <c r="AH64" s="57"/>
      <c r="AI64" s="57"/>
      <c r="AJ64" s="57"/>
      <c r="AK64" s="57"/>
      <c r="AL64" s="57"/>
      <c r="AM64" s="58" t="s">
        <v>50</v>
      </c>
      <c r="AN64" s="58"/>
      <c r="AO64" s="59"/>
      <c r="AP64" s="60" t="s">
        <v>4</v>
      </c>
      <c r="AQ64" s="58"/>
      <c r="AR64" s="61"/>
      <c r="AS64" s="62" t="s">
        <v>52</v>
      </c>
      <c r="AT64" s="58"/>
      <c r="AU64" s="58"/>
      <c r="AV64" s="58" t="s">
        <v>56</v>
      </c>
      <c r="AW64" s="58"/>
      <c r="AX64" s="58"/>
      <c r="AY64" s="63"/>
      <c r="BC64" s="56" t="s">
        <v>0</v>
      </c>
      <c r="BD64" s="57"/>
      <c r="BE64" s="57"/>
      <c r="BF64" s="57" t="s">
        <v>15</v>
      </c>
      <c r="BG64" s="57"/>
      <c r="BH64" s="57"/>
      <c r="BI64" s="57"/>
      <c r="BJ64" s="57"/>
      <c r="BK64" s="57"/>
      <c r="BL64" s="57"/>
      <c r="BM64" s="57"/>
      <c r="BN64" s="58" t="s">
        <v>42</v>
      </c>
      <c r="BO64" s="58"/>
      <c r="BP64" s="59"/>
      <c r="BQ64" s="60" t="s">
        <v>4</v>
      </c>
      <c r="BR64" s="58"/>
      <c r="BS64" s="61"/>
      <c r="BT64" s="62" t="s">
        <v>44</v>
      </c>
      <c r="BU64" s="58"/>
      <c r="BV64" s="58"/>
      <c r="BW64" s="58" t="s">
        <v>45</v>
      </c>
      <c r="BX64" s="58"/>
      <c r="BY64" s="58"/>
      <c r="BZ64" s="63"/>
    </row>
    <row r="65" spans="1:78" s="26" customFormat="1" ht="16.5" customHeight="1">
      <c r="A65" s="48" t="s">
        <v>1</v>
      </c>
      <c r="B65" s="49"/>
      <c r="C65" s="49"/>
      <c r="D65" s="49" t="s">
        <v>137</v>
      </c>
      <c r="E65" s="49"/>
      <c r="F65" s="49"/>
      <c r="G65" s="49"/>
      <c r="H65" s="49"/>
      <c r="I65" s="49"/>
      <c r="J65" s="49"/>
      <c r="K65" s="49"/>
      <c r="L65" s="50" t="s">
        <v>47</v>
      </c>
      <c r="M65" s="50"/>
      <c r="N65" s="51"/>
      <c r="O65" s="52" t="s">
        <v>4</v>
      </c>
      <c r="P65" s="50"/>
      <c r="Q65" s="53"/>
      <c r="R65" s="54" t="s">
        <v>49</v>
      </c>
      <c r="S65" s="50"/>
      <c r="T65" s="50"/>
      <c r="U65" s="50" t="s">
        <v>48</v>
      </c>
      <c r="V65" s="50"/>
      <c r="W65" s="50"/>
      <c r="X65" s="55"/>
      <c r="AB65" s="48" t="s">
        <v>1</v>
      </c>
      <c r="AC65" s="49"/>
      <c r="AD65" s="49"/>
      <c r="AE65" s="49" t="s">
        <v>16</v>
      </c>
      <c r="AF65" s="49"/>
      <c r="AG65" s="49"/>
      <c r="AH65" s="49"/>
      <c r="AI65" s="49"/>
      <c r="AJ65" s="49"/>
      <c r="AK65" s="49"/>
      <c r="AL65" s="49"/>
      <c r="AM65" s="50" t="s">
        <v>55</v>
      </c>
      <c r="AN65" s="50"/>
      <c r="AO65" s="51"/>
      <c r="AP65" s="52" t="s">
        <v>4</v>
      </c>
      <c r="AQ65" s="50"/>
      <c r="AR65" s="53"/>
      <c r="AS65" s="54" t="s">
        <v>53</v>
      </c>
      <c r="AT65" s="50"/>
      <c r="AU65" s="50"/>
      <c r="AV65" s="50" t="s">
        <v>57</v>
      </c>
      <c r="AW65" s="50"/>
      <c r="AX65" s="50"/>
      <c r="AY65" s="55"/>
      <c r="BC65" s="48" t="s">
        <v>1</v>
      </c>
      <c r="BD65" s="49"/>
      <c r="BE65" s="49"/>
      <c r="BF65" s="49" t="s">
        <v>16</v>
      </c>
      <c r="BG65" s="49"/>
      <c r="BH65" s="49"/>
      <c r="BI65" s="49"/>
      <c r="BJ65" s="49"/>
      <c r="BK65" s="49"/>
      <c r="BL65" s="49"/>
      <c r="BM65" s="49"/>
      <c r="BN65" s="50" t="s">
        <v>62</v>
      </c>
      <c r="BO65" s="50"/>
      <c r="BP65" s="51"/>
      <c r="BQ65" s="52" t="s">
        <v>4</v>
      </c>
      <c r="BR65" s="50"/>
      <c r="BS65" s="53"/>
      <c r="BT65" s="54" t="s">
        <v>61</v>
      </c>
      <c r="BU65" s="50"/>
      <c r="BV65" s="50"/>
      <c r="BW65" s="50" t="s">
        <v>63</v>
      </c>
      <c r="BX65" s="50"/>
      <c r="BY65" s="50"/>
      <c r="BZ65" s="55"/>
    </row>
    <row r="66" spans="1:78" s="26" customFormat="1" ht="16.5" customHeight="1" thickBot="1">
      <c r="A66" s="194" t="s">
        <v>2</v>
      </c>
      <c r="B66" s="195"/>
      <c r="C66" s="195"/>
      <c r="D66" s="195" t="s">
        <v>138</v>
      </c>
      <c r="E66" s="195"/>
      <c r="F66" s="195"/>
      <c r="G66" s="195"/>
      <c r="H66" s="195"/>
      <c r="I66" s="195"/>
      <c r="J66" s="195"/>
      <c r="K66" s="195"/>
      <c r="L66" s="42" t="s">
        <v>49</v>
      </c>
      <c r="M66" s="42"/>
      <c r="N66" s="43"/>
      <c r="O66" s="44" t="s">
        <v>4</v>
      </c>
      <c r="P66" s="42"/>
      <c r="Q66" s="45"/>
      <c r="R66" s="46" t="s">
        <v>46</v>
      </c>
      <c r="S66" s="42"/>
      <c r="T66" s="42"/>
      <c r="U66" s="42" t="s">
        <v>47</v>
      </c>
      <c r="V66" s="42"/>
      <c r="W66" s="42"/>
      <c r="X66" s="47"/>
      <c r="AB66" s="56" t="s">
        <v>2</v>
      </c>
      <c r="AC66" s="57"/>
      <c r="AD66" s="57"/>
      <c r="AE66" s="57" t="s">
        <v>31</v>
      </c>
      <c r="AF66" s="57"/>
      <c r="AG66" s="57"/>
      <c r="AH66" s="57"/>
      <c r="AI66" s="57"/>
      <c r="AJ66" s="57"/>
      <c r="AK66" s="57"/>
      <c r="AL66" s="57"/>
      <c r="AM66" s="58" t="s">
        <v>51</v>
      </c>
      <c r="AN66" s="58"/>
      <c r="AO66" s="59"/>
      <c r="AP66" s="60" t="s">
        <v>4</v>
      </c>
      <c r="AQ66" s="58"/>
      <c r="AR66" s="61"/>
      <c r="AS66" s="62" t="s">
        <v>56</v>
      </c>
      <c r="AT66" s="58"/>
      <c r="AU66" s="58"/>
      <c r="AV66" s="58" t="s">
        <v>52</v>
      </c>
      <c r="AW66" s="58"/>
      <c r="AX66" s="58"/>
      <c r="AY66" s="63"/>
      <c r="BC66" s="56" t="s">
        <v>2</v>
      </c>
      <c r="BD66" s="57"/>
      <c r="BE66" s="57"/>
      <c r="BF66" s="57" t="s">
        <v>31</v>
      </c>
      <c r="BG66" s="57"/>
      <c r="BH66" s="57"/>
      <c r="BI66" s="57"/>
      <c r="BJ66" s="57"/>
      <c r="BK66" s="57"/>
      <c r="BL66" s="57"/>
      <c r="BM66" s="57"/>
      <c r="BN66" s="58" t="s">
        <v>43</v>
      </c>
      <c r="BO66" s="58"/>
      <c r="BP66" s="59"/>
      <c r="BQ66" s="60" t="s">
        <v>4</v>
      </c>
      <c r="BR66" s="58"/>
      <c r="BS66" s="61"/>
      <c r="BT66" s="62" t="s">
        <v>45</v>
      </c>
      <c r="BU66" s="58"/>
      <c r="BV66" s="58"/>
      <c r="BW66" s="58" t="s">
        <v>44</v>
      </c>
      <c r="BX66" s="58"/>
      <c r="BY66" s="58"/>
      <c r="BZ66" s="63"/>
    </row>
    <row r="67" spans="1:78" s="26" customFormat="1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B67" s="48" t="s">
        <v>3</v>
      </c>
      <c r="AC67" s="49"/>
      <c r="AD67" s="49"/>
      <c r="AE67" s="49" t="s">
        <v>32</v>
      </c>
      <c r="AF67" s="49"/>
      <c r="AG67" s="49"/>
      <c r="AH67" s="49"/>
      <c r="AI67" s="49"/>
      <c r="AJ67" s="49"/>
      <c r="AK67" s="49"/>
      <c r="AL67" s="49"/>
      <c r="AM67" s="50" t="s">
        <v>54</v>
      </c>
      <c r="AN67" s="50"/>
      <c r="AO67" s="51"/>
      <c r="AP67" s="52" t="s">
        <v>4</v>
      </c>
      <c r="AQ67" s="50"/>
      <c r="AR67" s="53"/>
      <c r="AS67" s="54" t="s">
        <v>57</v>
      </c>
      <c r="AT67" s="50"/>
      <c r="AU67" s="50"/>
      <c r="AV67" s="50" t="s">
        <v>53</v>
      </c>
      <c r="AW67" s="50"/>
      <c r="AX67" s="50"/>
      <c r="AY67" s="55"/>
      <c r="BC67" s="48" t="s">
        <v>3</v>
      </c>
      <c r="BD67" s="49"/>
      <c r="BE67" s="49"/>
      <c r="BF67" s="49" t="s">
        <v>32</v>
      </c>
      <c r="BG67" s="49"/>
      <c r="BH67" s="49"/>
      <c r="BI67" s="49"/>
      <c r="BJ67" s="49"/>
      <c r="BK67" s="49"/>
      <c r="BL67" s="49"/>
      <c r="BM67" s="49"/>
      <c r="BN67" s="50" t="s">
        <v>64</v>
      </c>
      <c r="BO67" s="50"/>
      <c r="BP67" s="51"/>
      <c r="BQ67" s="52" t="s">
        <v>4</v>
      </c>
      <c r="BR67" s="50"/>
      <c r="BS67" s="53"/>
      <c r="BT67" s="54" t="s">
        <v>63</v>
      </c>
      <c r="BU67" s="50"/>
      <c r="BV67" s="50"/>
      <c r="BW67" s="50" t="s">
        <v>61</v>
      </c>
      <c r="BX67" s="50"/>
      <c r="BY67" s="50"/>
      <c r="BZ67" s="55"/>
    </row>
    <row r="68" spans="1:78" s="26" customFormat="1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B68" s="56" t="s">
        <v>33</v>
      </c>
      <c r="AC68" s="57"/>
      <c r="AD68" s="57"/>
      <c r="AE68" s="57" t="s">
        <v>34</v>
      </c>
      <c r="AF68" s="57"/>
      <c r="AG68" s="57"/>
      <c r="AH68" s="57"/>
      <c r="AI68" s="57"/>
      <c r="AJ68" s="57"/>
      <c r="AK68" s="57"/>
      <c r="AL68" s="57"/>
      <c r="AM68" s="58" t="s">
        <v>56</v>
      </c>
      <c r="AN68" s="58"/>
      <c r="AO68" s="59"/>
      <c r="AP68" s="60" t="s">
        <v>4</v>
      </c>
      <c r="AQ68" s="58"/>
      <c r="AR68" s="61"/>
      <c r="AS68" s="62" t="s">
        <v>50</v>
      </c>
      <c r="AT68" s="58"/>
      <c r="AU68" s="58"/>
      <c r="AV68" s="58" t="s">
        <v>51</v>
      </c>
      <c r="AW68" s="58"/>
      <c r="AX68" s="58"/>
      <c r="AY68" s="63"/>
      <c r="BC68" s="56" t="s">
        <v>33</v>
      </c>
      <c r="BD68" s="57"/>
      <c r="BE68" s="57"/>
      <c r="BF68" s="57" t="s">
        <v>34</v>
      </c>
      <c r="BG68" s="57"/>
      <c r="BH68" s="57"/>
      <c r="BI68" s="57"/>
      <c r="BJ68" s="57"/>
      <c r="BK68" s="57"/>
      <c r="BL68" s="57"/>
      <c r="BM68" s="57"/>
      <c r="BN68" s="58" t="s">
        <v>45</v>
      </c>
      <c r="BO68" s="58"/>
      <c r="BP68" s="59"/>
      <c r="BQ68" s="60" t="s">
        <v>4</v>
      </c>
      <c r="BR68" s="58"/>
      <c r="BS68" s="61"/>
      <c r="BT68" s="62" t="s">
        <v>42</v>
      </c>
      <c r="BU68" s="58"/>
      <c r="BV68" s="58"/>
      <c r="BW68" s="58" t="s">
        <v>43</v>
      </c>
      <c r="BX68" s="58"/>
      <c r="BY68" s="58"/>
      <c r="BZ68" s="63"/>
    </row>
    <row r="69" spans="1:78" s="26" customFormat="1" ht="16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AB69" s="40" t="s">
        <v>35</v>
      </c>
      <c r="AC69" s="41"/>
      <c r="AD69" s="41"/>
      <c r="AE69" s="41" t="s">
        <v>36</v>
      </c>
      <c r="AF69" s="41"/>
      <c r="AG69" s="41"/>
      <c r="AH69" s="41"/>
      <c r="AI69" s="41"/>
      <c r="AJ69" s="41"/>
      <c r="AK69" s="41"/>
      <c r="AL69" s="41"/>
      <c r="AM69" s="42" t="s">
        <v>57</v>
      </c>
      <c r="AN69" s="42"/>
      <c r="AO69" s="43"/>
      <c r="AP69" s="44" t="s">
        <v>4</v>
      </c>
      <c r="AQ69" s="42"/>
      <c r="AR69" s="45"/>
      <c r="AS69" s="46" t="s">
        <v>55</v>
      </c>
      <c r="AT69" s="42"/>
      <c r="AU69" s="42"/>
      <c r="AV69" s="42" t="s">
        <v>54</v>
      </c>
      <c r="AW69" s="42"/>
      <c r="AX69" s="42"/>
      <c r="AY69" s="47"/>
      <c r="BC69" s="40" t="s">
        <v>35</v>
      </c>
      <c r="BD69" s="41"/>
      <c r="BE69" s="41"/>
      <c r="BF69" s="41" t="s">
        <v>36</v>
      </c>
      <c r="BG69" s="41"/>
      <c r="BH69" s="41"/>
      <c r="BI69" s="41"/>
      <c r="BJ69" s="41"/>
      <c r="BK69" s="41"/>
      <c r="BL69" s="41"/>
      <c r="BM69" s="41"/>
      <c r="BN69" s="42" t="s">
        <v>63</v>
      </c>
      <c r="BO69" s="42"/>
      <c r="BP69" s="43"/>
      <c r="BQ69" s="44" t="s">
        <v>4</v>
      </c>
      <c r="BR69" s="42"/>
      <c r="BS69" s="45"/>
      <c r="BT69" s="46" t="s">
        <v>62</v>
      </c>
      <c r="BU69" s="42"/>
      <c r="BV69" s="42"/>
      <c r="BW69" s="42" t="s">
        <v>64</v>
      </c>
      <c r="BX69" s="42"/>
      <c r="BY69" s="42"/>
      <c r="BZ69" s="47"/>
    </row>
    <row r="70" spans="1:78" ht="12" customHeight="1"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</row>
  </sheetData>
  <mergeCells count="729">
    <mergeCell ref="BN41:CA42"/>
    <mergeCell ref="CC20:CP21"/>
    <mergeCell ref="A49:X49"/>
    <mergeCell ref="AB49:AY49"/>
    <mergeCell ref="BC49:BZ49"/>
    <mergeCell ref="CD49:DA49"/>
    <mergeCell ref="A60:X60"/>
    <mergeCell ref="AB60:AY60"/>
    <mergeCell ref="BC60:BZ60"/>
    <mergeCell ref="D58:K58"/>
    <mergeCell ref="L58:N58"/>
    <mergeCell ref="O58:Q58"/>
    <mergeCell ref="R58:T58"/>
    <mergeCell ref="U58:X58"/>
    <mergeCell ref="CD57:CF57"/>
    <mergeCell ref="CG57:CN57"/>
    <mergeCell ref="CO57:CQ57"/>
    <mergeCell ref="AB57:AD57"/>
    <mergeCell ref="AE57:AL57"/>
    <mergeCell ref="AM57:AO57"/>
    <mergeCell ref="AP57:AR57"/>
    <mergeCell ref="AS57:AU57"/>
    <mergeCell ref="AV57:AY57"/>
    <mergeCell ref="A57:C57"/>
    <mergeCell ref="A1:Z1"/>
    <mergeCell ref="AB1:BA1"/>
    <mergeCell ref="BC1:CB1"/>
    <mergeCell ref="CD1:DC1"/>
    <mergeCell ref="CD24:DC24"/>
    <mergeCell ref="BC24:CB24"/>
    <mergeCell ref="AB24:BA24"/>
    <mergeCell ref="A24:Z24"/>
    <mergeCell ref="CD58:CF58"/>
    <mergeCell ref="CG58:CN58"/>
    <mergeCell ref="CO58:CQ58"/>
    <mergeCell ref="CR58:CT58"/>
    <mergeCell ref="CU58:CW58"/>
    <mergeCell ref="CX58:DA58"/>
    <mergeCell ref="BC58:BE58"/>
    <mergeCell ref="BF58:BM58"/>
    <mergeCell ref="BW58:BZ58"/>
    <mergeCell ref="AB58:AD58"/>
    <mergeCell ref="AE58:AL58"/>
    <mergeCell ref="AM58:AO58"/>
    <mergeCell ref="AP58:AR58"/>
    <mergeCell ref="AS58:AU58"/>
    <mergeCell ref="AV58:AY58"/>
    <mergeCell ref="A58:C58"/>
    <mergeCell ref="AB68:AD68"/>
    <mergeCell ref="AE68:AL68"/>
    <mergeCell ref="AM68:AO68"/>
    <mergeCell ref="AP68:AR68"/>
    <mergeCell ref="AS68:AU68"/>
    <mergeCell ref="AV68:AY68"/>
    <mergeCell ref="AB69:AD69"/>
    <mergeCell ref="AE69:AL69"/>
    <mergeCell ref="AM69:AO69"/>
    <mergeCell ref="AP69:AR69"/>
    <mergeCell ref="AS69:AU69"/>
    <mergeCell ref="AV69:AY69"/>
    <mergeCell ref="AB67:AD67"/>
    <mergeCell ref="AE67:AL67"/>
    <mergeCell ref="AM67:AO67"/>
    <mergeCell ref="AP67:AR67"/>
    <mergeCell ref="AS67:AU67"/>
    <mergeCell ref="AV67:AY67"/>
    <mergeCell ref="L65:N65"/>
    <mergeCell ref="O65:Q65"/>
    <mergeCell ref="R65:T65"/>
    <mergeCell ref="U65:X65"/>
    <mergeCell ref="L66:N66"/>
    <mergeCell ref="O66:Q66"/>
    <mergeCell ref="R66:T66"/>
    <mergeCell ref="U66:X66"/>
    <mergeCell ref="A66:C66"/>
    <mergeCell ref="D66:K66"/>
    <mergeCell ref="BC66:BE66"/>
    <mergeCell ref="BF66:BM66"/>
    <mergeCell ref="A65:C65"/>
    <mergeCell ref="D65:K65"/>
    <mergeCell ref="L64:N64"/>
    <mergeCell ref="O64:Q64"/>
    <mergeCell ref="R64:T64"/>
    <mergeCell ref="U64:X64"/>
    <mergeCell ref="A64:C64"/>
    <mergeCell ref="D64:K64"/>
    <mergeCell ref="BF64:BM64"/>
    <mergeCell ref="AB64:AD64"/>
    <mergeCell ref="AE64:AL64"/>
    <mergeCell ref="BT64:BV64"/>
    <mergeCell ref="BT65:BV65"/>
    <mergeCell ref="BN66:BP66"/>
    <mergeCell ref="BQ66:BS66"/>
    <mergeCell ref="BT66:BV66"/>
    <mergeCell ref="BW66:BZ66"/>
    <mergeCell ref="BW65:BZ65"/>
    <mergeCell ref="AB66:AD66"/>
    <mergeCell ref="AE66:AL66"/>
    <mergeCell ref="AM66:AO66"/>
    <mergeCell ref="AP66:AR66"/>
    <mergeCell ref="AS66:AU66"/>
    <mergeCell ref="AV66:AY66"/>
    <mergeCell ref="AV65:AY65"/>
    <mergeCell ref="AB65:AD65"/>
    <mergeCell ref="AE65:AL65"/>
    <mergeCell ref="AM65:AO65"/>
    <mergeCell ref="AP65:AR65"/>
    <mergeCell ref="AS65:AU65"/>
    <mergeCell ref="BC65:BE65"/>
    <mergeCell ref="BF65:BM65"/>
    <mergeCell ref="BN65:BP65"/>
    <mergeCell ref="BQ65:BS65"/>
    <mergeCell ref="A61:K63"/>
    <mergeCell ref="L61:N61"/>
    <mergeCell ref="O61:X61"/>
    <mergeCell ref="AB61:AL63"/>
    <mergeCell ref="AM61:AO61"/>
    <mergeCell ref="AP61:AY61"/>
    <mergeCell ref="L63:N63"/>
    <mergeCell ref="BN64:BP64"/>
    <mergeCell ref="BQ64:BS64"/>
    <mergeCell ref="O63:Q63"/>
    <mergeCell ref="R63:T63"/>
    <mergeCell ref="U63:X63"/>
    <mergeCell ref="L62:N62"/>
    <mergeCell ref="O62:X62"/>
    <mergeCell ref="AM62:AO62"/>
    <mergeCell ref="AP62:AY62"/>
    <mergeCell ref="AP63:AR63"/>
    <mergeCell ref="AS63:AU63"/>
    <mergeCell ref="AV63:AY63"/>
    <mergeCell ref="AM63:AO63"/>
    <mergeCell ref="AM64:AO64"/>
    <mergeCell ref="AP64:AR64"/>
    <mergeCell ref="AS64:AU64"/>
    <mergeCell ref="AV64:AY64"/>
    <mergeCell ref="BN62:BP62"/>
    <mergeCell ref="BQ62:BZ62"/>
    <mergeCell ref="BN63:BP63"/>
    <mergeCell ref="BQ63:BS63"/>
    <mergeCell ref="BC61:BM63"/>
    <mergeCell ref="BN61:BP61"/>
    <mergeCell ref="BQ61:BZ61"/>
    <mergeCell ref="BT63:BV63"/>
    <mergeCell ref="BW63:BZ63"/>
    <mergeCell ref="D57:K57"/>
    <mergeCell ref="L57:N57"/>
    <mergeCell ref="O57:Q57"/>
    <mergeCell ref="R57:T57"/>
    <mergeCell ref="U57:X57"/>
    <mergeCell ref="BN58:BP58"/>
    <mergeCell ref="BQ58:BS58"/>
    <mergeCell ref="BT58:BV58"/>
    <mergeCell ref="CR57:CT57"/>
    <mergeCell ref="CU57:CW57"/>
    <mergeCell ref="CX57:DA57"/>
    <mergeCell ref="BC57:BE57"/>
    <mergeCell ref="BF57:BM57"/>
    <mergeCell ref="BN57:BP57"/>
    <mergeCell ref="BQ57:BS57"/>
    <mergeCell ref="BT57:BV57"/>
    <mergeCell ref="BW57:BZ57"/>
    <mergeCell ref="CD56:CF56"/>
    <mergeCell ref="CG56:CN56"/>
    <mergeCell ref="CO56:CQ56"/>
    <mergeCell ref="CR56:CT56"/>
    <mergeCell ref="CU56:CW56"/>
    <mergeCell ref="CX56:DA56"/>
    <mergeCell ref="BC56:BE56"/>
    <mergeCell ref="BF56:BM56"/>
    <mergeCell ref="BN56:BP56"/>
    <mergeCell ref="BQ56:BS56"/>
    <mergeCell ref="BT56:BV56"/>
    <mergeCell ref="BW56:BZ56"/>
    <mergeCell ref="AB56:AD56"/>
    <mergeCell ref="AE56:AL56"/>
    <mergeCell ref="AM56:AO56"/>
    <mergeCell ref="AP56:AR56"/>
    <mergeCell ref="AS56:AU56"/>
    <mergeCell ref="AV56:AY56"/>
    <mergeCell ref="A56:C56"/>
    <mergeCell ref="D56:K56"/>
    <mergeCell ref="L56:N56"/>
    <mergeCell ref="O56:Q56"/>
    <mergeCell ref="R56:T56"/>
    <mergeCell ref="U56:X56"/>
    <mergeCell ref="CX55:DA55"/>
    <mergeCell ref="AV54:AY54"/>
    <mergeCell ref="A55:C55"/>
    <mergeCell ref="D55:K55"/>
    <mergeCell ref="L55:N55"/>
    <mergeCell ref="O55:Q55"/>
    <mergeCell ref="R55:T55"/>
    <mergeCell ref="U55:X55"/>
    <mergeCell ref="CD55:CF55"/>
    <mergeCell ref="CG55:CN55"/>
    <mergeCell ref="CO55:CQ55"/>
    <mergeCell ref="BC55:BE55"/>
    <mergeCell ref="BF55:BM55"/>
    <mergeCell ref="BN55:BP55"/>
    <mergeCell ref="BQ55:BS55"/>
    <mergeCell ref="BT55:BV55"/>
    <mergeCell ref="BW55:BZ55"/>
    <mergeCell ref="BW54:BZ54"/>
    <mergeCell ref="AB55:AD55"/>
    <mergeCell ref="AE55:AL55"/>
    <mergeCell ref="AM55:AO55"/>
    <mergeCell ref="AP55:AR55"/>
    <mergeCell ref="AS55:AU55"/>
    <mergeCell ref="AV55:AY55"/>
    <mergeCell ref="CR55:CT55"/>
    <mergeCell ref="CU55:CW55"/>
    <mergeCell ref="CO53:CQ53"/>
    <mergeCell ref="CR53:CT53"/>
    <mergeCell ref="CU53:CW53"/>
    <mergeCell ref="CD54:CF54"/>
    <mergeCell ref="CG54:CN54"/>
    <mergeCell ref="CO54:CQ54"/>
    <mergeCell ref="CR54:CT54"/>
    <mergeCell ref="CU54:CW54"/>
    <mergeCell ref="CX53:DA53"/>
    <mergeCell ref="CX54:DA54"/>
    <mergeCell ref="A54:C54"/>
    <mergeCell ref="D54:K54"/>
    <mergeCell ref="L54:N54"/>
    <mergeCell ref="O54:Q54"/>
    <mergeCell ref="R54:T54"/>
    <mergeCell ref="U54:X54"/>
    <mergeCell ref="BN53:BP53"/>
    <mergeCell ref="BQ53:BS53"/>
    <mergeCell ref="BT53:BV53"/>
    <mergeCell ref="AB54:AD54"/>
    <mergeCell ref="AE54:AL54"/>
    <mergeCell ref="AM54:AO54"/>
    <mergeCell ref="AP54:AR54"/>
    <mergeCell ref="AS54:AU54"/>
    <mergeCell ref="BC54:BE54"/>
    <mergeCell ref="BF54:BM54"/>
    <mergeCell ref="BN54:BP54"/>
    <mergeCell ref="BQ54:BS54"/>
    <mergeCell ref="BT54:BV54"/>
    <mergeCell ref="BW53:BZ53"/>
    <mergeCell ref="CD53:CF53"/>
    <mergeCell ref="CG53:CN53"/>
    <mergeCell ref="AM51:AO51"/>
    <mergeCell ref="AP53:AR53"/>
    <mergeCell ref="AS53:AU53"/>
    <mergeCell ref="AV53:AY53"/>
    <mergeCell ref="BC53:BE53"/>
    <mergeCell ref="BF53:BM53"/>
    <mergeCell ref="AV52:AY52"/>
    <mergeCell ref="BN52:BP52"/>
    <mergeCell ref="BQ52:BS52"/>
    <mergeCell ref="BC50:BM52"/>
    <mergeCell ref="BN50:BP50"/>
    <mergeCell ref="BQ50:BZ50"/>
    <mergeCell ref="AP51:AY51"/>
    <mergeCell ref="BN51:BP51"/>
    <mergeCell ref="BQ51:BZ51"/>
    <mergeCell ref="CX52:DA52"/>
    <mergeCell ref="AP52:AR52"/>
    <mergeCell ref="AS52:AU52"/>
    <mergeCell ref="A53:C53"/>
    <mergeCell ref="D53:K53"/>
    <mergeCell ref="L53:N53"/>
    <mergeCell ref="O53:Q53"/>
    <mergeCell ref="R53:T53"/>
    <mergeCell ref="U53:X53"/>
    <mergeCell ref="AB53:AD53"/>
    <mergeCell ref="AE53:AL53"/>
    <mergeCell ref="AM52:AO52"/>
    <mergeCell ref="A50:K52"/>
    <mergeCell ref="L50:N50"/>
    <mergeCell ref="O50:X50"/>
    <mergeCell ref="AB50:AL52"/>
    <mergeCell ref="AM50:AO50"/>
    <mergeCell ref="L52:N52"/>
    <mergeCell ref="O52:Q52"/>
    <mergeCell ref="AM53:AO53"/>
    <mergeCell ref="R52:T52"/>
    <mergeCell ref="U52:X52"/>
    <mergeCell ref="L51:N51"/>
    <mergeCell ref="O51:X51"/>
    <mergeCell ref="AR41:AR45"/>
    <mergeCell ref="AS41:AW45"/>
    <mergeCell ref="AX41:AX45"/>
    <mergeCell ref="AY41:AY45"/>
    <mergeCell ref="AZ41:AZ45"/>
    <mergeCell ref="BA41:BA45"/>
    <mergeCell ref="CR50:DA50"/>
    <mergeCell ref="CR52:CT52"/>
    <mergeCell ref="AB41:AC41"/>
    <mergeCell ref="AD41:AD45"/>
    <mergeCell ref="AH41:AH45"/>
    <mergeCell ref="AI41:AI45"/>
    <mergeCell ref="AM41:AM45"/>
    <mergeCell ref="AN41:AN45"/>
    <mergeCell ref="AB42:AC45"/>
    <mergeCell ref="CO51:CQ51"/>
    <mergeCell ref="CD50:CN52"/>
    <mergeCell ref="CO50:CQ50"/>
    <mergeCell ref="BT52:BV52"/>
    <mergeCell ref="BW52:BZ52"/>
    <mergeCell ref="CO52:CQ52"/>
    <mergeCell ref="AP50:AY50"/>
    <mergeCell ref="CR51:DA51"/>
    <mergeCell ref="CU52:CW52"/>
    <mergeCell ref="Q41:Q45"/>
    <mergeCell ref="R41:V45"/>
    <mergeCell ref="W41:W45"/>
    <mergeCell ref="X41:X45"/>
    <mergeCell ref="Y41:Y45"/>
    <mergeCell ref="Z41:Z45"/>
    <mergeCell ref="A41:B41"/>
    <mergeCell ref="C41:C45"/>
    <mergeCell ref="G41:G45"/>
    <mergeCell ref="H41:H45"/>
    <mergeCell ref="L41:L45"/>
    <mergeCell ref="M41:M45"/>
    <mergeCell ref="A42:B45"/>
    <mergeCell ref="AS36:AS40"/>
    <mergeCell ref="AW36:AW40"/>
    <mergeCell ref="CD36:CE36"/>
    <mergeCell ref="CF36:CF40"/>
    <mergeCell ref="CJ36:CJ40"/>
    <mergeCell ref="CK36:CK40"/>
    <mergeCell ref="CO36:CO40"/>
    <mergeCell ref="CP36:CT40"/>
    <mergeCell ref="CD37:CE40"/>
    <mergeCell ref="AX36:AX40"/>
    <mergeCell ref="AY36:AY40"/>
    <mergeCell ref="AZ36:AZ40"/>
    <mergeCell ref="BA36:BA40"/>
    <mergeCell ref="BZ36:BZ40"/>
    <mergeCell ref="CA36:CA40"/>
    <mergeCell ref="BC36:BD36"/>
    <mergeCell ref="BE36:BE40"/>
    <mergeCell ref="BI36:BI40"/>
    <mergeCell ref="BJ36:BJ40"/>
    <mergeCell ref="BN36:BN40"/>
    <mergeCell ref="BO36:BS40"/>
    <mergeCell ref="BC37:BD40"/>
    <mergeCell ref="AB36:AC36"/>
    <mergeCell ref="AD36:AD40"/>
    <mergeCell ref="AH36:AH40"/>
    <mergeCell ref="AI36:AI40"/>
    <mergeCell ref="AM36:AM40"/>
    <mergeCell ref="AN36:AR40"/>
    <mergeCell ref="AB37:AC40"/>
    <mergeCell ref="R36:R40"/>
    <mergeCell ref="V36:V40"/>
    <mergeCell ref="W36:W40"/>
    <mergeCell ref="X36:X40"/>
    <mergeCell ref="Y36:Y40"/>
    <mergeCell ref="Z36:Z40"/>
    <mergeCell ref="CD31:CE31"/>
    <mergeCell ref="CF31:CF35"/>
    <mergeCell ref="CJ31:CJ35"/>
    <mergeCell ref="CK31:CO35"/>
    <mergeCell ref="CP31:CP35"/>
    <mergeCell ref="CT31:CT35"/>
    <mergeCell ref="CD32:CE35"/>
    <mergeCell ref="A36:B36"/>
    <mergeCell ref="C36:C40"/>
    <mergeCell ref="G36:G40"/>
    <mergeCell ref="H36:H40"/>
    <mergeCell ref="L36:L40"/>
    <mergeCell ref="M36:Q40"/>
    <mergeCell ref="A37:B40"/>
    <mergeCell ref="BZ31:BZ35"/>
    <mergeCell ref="CA31:CA35"/>
    <mergeCell ref="BC31:BD31"/>
    <mergeCell ref="BE31:BE35"/>
    <mergeCell ref="BI31:BI35"/>
    <mergeCell ref="BJ31:BN35"/>
    <mergeCell ref="BO31:BO35"/>
    <mergeCell ref="BS31:BS35"/>
    <mergeCell ref="BC32:BD35"/>
    <mergeCell ref="AS31:AS35"/>
    <mergeCell ref="AX31:AX35"/>
    <mergeCell ref="AY31:AY35"/>
    <mergeCell ref="AZ31:AZ35"/>
    <mergeCell ref="BA31:BA35"/>
    <mergeCell ref="AB31:AC31"/>
    <mergeCell ref="AD31:AD35"/>
    <mergeCell ref="AH31:AH35"/>
    <mergeCell ref="AI31:AM35"/>
    <mergeCell ref="AN31:AN35"/>
    <mergeCell ref="AR31:AR35"/>
    <mergeCell ref="AB32:AC35"/>
    <mergeCell ref="AW31:AW35"/>
    <mergeCell ref="R31:R35"/>
    <mergeCell ref="V31:V35"/>
    <mergeCell ref="W31:W35"/>
    <mergeCell ref="X31:X35"/>
    <mergeCell ref="Y31:Y35"/>
    <mergeCell ref="Z31:Z35"/>
    <mergeCell ref="A31:B31"/>
    <mergeCell ref="C31:C35"/>
    <mergeCell ref="G31:G35"/>
    <mergeCell ref="H31:L35"/>
    <mergeCell ref="M31:M35"/>
    <mergeCell ref="Q31:Q35"/>
    <mergeCell ref="A32:B35"/>
    <mergeCell ref="BS26:BS30"/>
    <mergeCell ref="BC27:BD30"/>
    <mergeCell ref="BT26:BU30"/>
    <mergeCell ref="CY26:CY30"/>
    <mergeCell ref="CZ26:CZ30"/>
    <mergeCell ref="CD26:CE26"/>
    <mergeCell ref="CF26:CJ30"/>
    <mergeCell ref="CK26:CK30"/>
    <mergeCell ref="CO26:CO30"/>
    <mergeCell ref="CP26:CP30"/>
    <mergeCell ref="CT26:CT30"/>
    <mergeCell ref="CD27:CE30"/>
    <mergeCell ref="BX26:BY30"/>
    <mergeCell ref="BV26:BW30"/>
    <mergeCell ref="A26:B26"/>
    <mergeCell ref="C26:G30"/>
    <mergeCell ref="H26:H30"/>
    <mergeCell ref="L26:L30"/>
    <mergeCell ref="M26:M30"/>
    <mergeCell ref="Q26:Q30"/>
    <mergeCell ref="A27:B30"/>
    <mergeCell ref="AS26:AS30"/>
    <mergeCell ref="AW26:AW30"/>
    <mergeCell ref="AB26:AC26"/>
    <mergeCell ref="AD26:AH30"/>
    <mergeCell ref="AI26:AI30"/>
    <mergeCell ref="AM26:AM30"/>
    <mergeCell ref="AN26:AN30"/>
    <mergeCell ref="AR26:AR30"/>
    <mergeCell ref="AB27:AC30"/>
    <mergeCell ref="CQ25:CT25"/>
    <mergeCell ref="BC25:BD25"/>
    <mergeCell ref="BF25:BI25"/>
    <mergeCell ref="BK25:BN25"/>
    <mergeCell ref="BP25:BS25"/>
    <mergeCell ref="BT25:BU25"/>
    <mergeCell ref="BZ25:CA25"/>
    <mergeCell ref="R26:R30"/>
    <mergeCell ref="V26:V30"/>
    <mergeCell ref="W26:W30"/>
    <mergeCell ref="X26:X30"/>
    <mergeCell ref="Y26:Y30"/>
    <mergeCell ref="Z26:Z30"/>
    <mergeCell ref="AX26:AX30"/>
    <mergeCell ref="AY26:AY30"/>
    <mergeCell ref="AZ26:AZ30"/>
    <mergeCell ref="BA26:BA30"/>
    <mergeCell ref="BZ26:BZ30"/>
    <mergeCell ref="CA26:CA30"/>
    <mergeCell ref="BC26:BD26"/>
    <mergeCell ref="BE26:BI30"/>
    <mergeCell ref="BJ26:BJ30"/>
    <mergeCell ref="BN26:BN30"/>
    <mergeCell ref="BO26:BO30"/>
    <mergeCell ref="A25:B25"/>
    <mergeCell ref="D25:G25"/>
    <mergeCell ref="I25:L25"/>
    <mergeCell ref="N25:Q25"/>
    <mergeCell ref="S25:V25"/>
    <mergeCell ref="Y25:Z25"/>
    <mergeCell ref="CD25:CE25"/>
    <mergeCell ref="CG25:CJ25"/>
    <mergeCell ref="CL25:CO25"/>
    <mergeCell ref="BX25:BY25"/>
    <mergeCell ref="BV25:BW25"/>
    <mergeCell ref="BE18:BE22"/>
    <mergeCell ref="BI18:BI22"/>
    <mergeCell ref="BJ18:BJ22"/>
    <mergeCell ref="BN18:BN22"/>
    <mergeCell ref="BO18:BO22"/>
    <mergeCell ref="BC19:BD22"/>
    <mergeCell ref="AB25:AC25"/>
    <mergeCell ref="AE25:AH25"/>
    <mergeCell ref="AJ25:AM25"/>
    <mergeCell ref="AO25:AR25"/>
    <mergeCell ref="AT25:AW25"/>
    <mergeCell ref="AZ25:BA25"/>
    <mergeCell ref="A18:B18"/>
    <mergeCell ref="C18:C22"/>
    <mergeCell ref="G18:G22"/>
    <mergeCell ref="H18:H22"/>
    <mergeCell ref="L18:L22"/>
    <mergeCell ref="M18:M22"/>
    <mergeCell ref="A19:B22"/>
    <mergeCell ref="AR18:AR22"/>
    <mergeCell ref="AS18:AW22"/>
    <mergeCell ref="AB18:AC18"/>
    <mergeCell ref="AD18:AD22"/>
    <mergeCell ref="AH18:AH22"/>
    <mergeCell ref="AI18:AI22"/>
    <mergeCell ref="AM18:AM22"/>
    <mergeCell ref="AN18:AN22"/>
    <mergeCell ref="AB19:AC22"/>
    <mergeCell ref="CD13:CE13"/>
    <mergeCell ref="CF13:CF17"/>
    <mergeCell ref="CJ13:CJ17"/>
    <mergeCell ref="CK13:CK17"/>
    <mergeCell ref="CO13:CO17"/>
    <mergeCell ref="CP13:CT17"/>
    <mergeCell ref="CD14:CE17"/>
    <mergeCell ref="Q18:Q22"/>
    <mergeCell ref="R18:V22"/>
    <mergeCell ref="W18:W22"/>
    <mergeCell ref="X18:X22"/>
    <mergeCell ref="Y18:Y22"/>
    <mergeCell ref="Z18:Z22"/>
    <mergeCell ref="AX18:AX22"/>
    <mergeCell ref="AY18:AY22"/>
    <mergeCell ref="AZ18:AZ22"/>
    <mergeCell ref="BA18:BA22"/>
    <mergeCell ref="BS18:BS22"/>
    <mergeCell ref="BT18:BX22"/>
    <mergeCell ref="BY18:BY22"/>
    <mergeCell ref="BZ18:BZ22"/>
    <mergeCell ref="CA18:CA22"/>
    <mergeCell ref="CB18:CB22"/>
    <mergeCell ref="BC18:BD18"/>
    <mergeCell ref="BT13:BT17"/>
    <mergeCell ref="BX13:BX17"/>
    <mergeCell ref="BY13:BY17"/>
    <mergeCell ref="BZ13:BZ17"/>
    <mergeCell ref="CA13:CA17"/>
    <mergeCell ref="CB13:CB17"/>
    <mergeCell ref="BC13:BD13"/>
    <mergeCell ref="BE13:BE17"/>
    <mergeCell ref="BI13:BI17"/>
    <mergeCell ref="BJ13:BJ17"/>
    <mergeCell ref="BN13:BN17"/>
    <mergeCell ref="BO13:BS17"/>
    <mergeCell ref="BC14:BD17"/>
    <mergeCell ref="AS13:AS17"/>
    <mergeCell ref="AW13:AW17"/>
    <mergeCell ref="AX13:AX17"/>
    <mergeCell ref="AY13:AY17"/>
    <mergeCell ref="AZ13:AZ17"/>
    <mergeCell ref="BA13:BA17"/>
    <mergeCell ref="AB13:AC13"/>
    <mergeCell ref="AD13:AD17"/>
    <mergeCell ref="AH13:AH17"/>
    <mergeCell ref="AI13:AI17"/>
    <mergeCell ref="AM13:AM17"/>
    <mergeCell ref="AN13:AR17"/>
    <mergeCell ref="AB14:AC17"/>
    <mergeCell ref="R13:R17"/>
    <mergeCell ref="V13:V17"/>
    <mergeCell ref="W13:W17"/>
    <mergeCell ref="X13:X17"/>
    <mergeCell ref="Y13:Y17"/>
    <mergeCell ref="Z13:Z17"/>
    <mergeCell ref="A13:B13"/>
    <mergeCell ref="C13:C17"/>
    <mergeCell ref="G13:G17"/>
    <mergeCell ref="H13:H17"/>
    <mergeCell ref="L13:L17"/>
    <mergeCell ref="M13:Q17"/>
    <mergeCell ref="A14:B17"/>
    <mergeCell ref="BI8:BI12"/>
    <mergeCell ref="BJ8:BN12"/>
    <mergeCell ref="BO8:BO12"/>
    <mergeCell ref="BS8:BS12"/>
    <mergeCell ref="BC9:BD12"/>
    <mergeCell ref="CY8:CY12"/>
    <mergeCell ref="CZ8:CZ12"/>
    <mergeCell ref="CD8:CE8"/>
    <mergeCell ref="CF8:CF12"/>
    <mergeCell ref="CJ8:CJ12"/>
    <mergeCell ref="CK8:CO12"/>
    <mergeCell ref="CP8:CP12"/>
    <mergeCell ref="CT8:CT12"/>
    <mergeCell ref="CD9:CE12"/>
    <mergeCell ref="A8:B8"/>
    <mergeCell ref="C8:C12"/>
    <mergeCell ref="G8:G12"/>
    <mergeCell ref="H8:L12"/>
    <mergeCell ref="M8:M12"/>
    <mergeCell ref="Q8:Q12"/>
    <mergeCell ref="A9:B12"/>
    <mergeCell ref="AS8:AS12"/>
    <mergeCell ref="AW8:AW12"/>
    <mergeCell ref="AB8:AC8"/>
    <mergeCell ref="AD8:AD12"/>
    <mergeCell ref="AH8:AH12"/>
    <mergeCell ref="AI8:AM12"/>
    <mergeCell ref="AN8:AN12"/>
    <mergeCell ref="AR8:AR12"/>
    <mergeCell ref="AB9:AC12"/>
    <mergeCell ref="CD3:CE3"/>
    <mergeCell ref="CF3:CJ7"/>
    <mergeCell ref="CK3:CK7"/>
    <mergeCell ref="CO3:CO7"/>
    <mergeCell ref="CP3:CP7"/>
    <mergeCell ref="CT3:CT7"/>
    <mergeCell ref="CD4:CE7"/>
    <mergeCell ref="R8:R12"/>
    <mergeCell ref="V8:V12"/>
    <mergeCell ref="W8:W12"/>
    <mergeCell ref="X8:X12"/>
    <mergeCell ref="Y8:Y12"/>
    <mergeCell ref="Z8:Z12"/>
    <mergeCell ref="AX8:AX12"/>
    <mergeCell ref="AY8:AY12"/>
    <mergeCell ref="AZ8:AZ12"/>
    <mergeCell ref="BA8:BA12"/>
    <mergeCell ref="BT8:BT12"/>
    <mergeCell ref="BX8:BX12"/>
    <mergeCell ref="BY8:BY12"/>
    <mergeCell ref="BZ8:BZ12"/>
    <mergeCell ref="CA8:CA12"/>
    <mergeCell ref="CB8:CB12"/>
    <mergeCell ref="BC8:BD8"/>
    <mergeCell ref="BX3:BX7"/>
    <mergeCell ref="BY3:BY7"/>
    <mergeCell ref="BZ3:BZ7"/>
    <mergeCell ref="CA3:CA7"/>
    <mergeCell ref="CB3:CB7"/>
    <mergeCell ref="BC3:BD3"/>
    <mergeCell ref="BE3:BI7"/>
    <mergeCell ref="BJ3:BJ7"/>
    <mergeCell ref="BN3:BN7"/>
    <mergeCell ref="BO3:BO7"/>
    <mergeCell ref="BS3:BS7"/>
    <mergeCell ref="BC4:BD7"/>
    <mergeCell ref="CD2:CE2"/>
    <mergeCell ref="CG2:CJ2"/>
    <mergeCell ref="CL2:CO2"/>
    <mergeCell ref="CQ2:CT2"/>
    <mergeCell ref="BC2:BD2"/>
    <mergeCell ref="BF2:BI2"/>
    <mergeCell ref="BK2:BN2"/>
    <mergeCell ref="BP2:BS2"/>
    <mergeCell ref="BU2:BX2"/>
    <mergeCell ref="CA2:CB2"/>
    <mergeCell ref="A2:B2"/>
    <mergeCell ref="D2:G2"/>
    <mergeCell ref="I2:L2"/>
    <mergeCell ref="N2:Q2"/>
    <mergeCell ref="S2:V2"/>
    <mergeCell ref="Y2:Z2"/>
    <mergeCell ref="R3:R7"/>
    <mergeCell ref="V3:V7"/>
    <mergeCell ref="W3:W7"/>
    <mergeCell ref="X3:X7"/>
    <mergeCell ref="Y3:Y7"/>
    <mergeCell ref="Z3:Z7"/>
    <mergeCell ref="A3:B3"/>
    <mergeCell ref="C3:G7"/>
    <mergeCell ref="H3:H7"/>
    <mergeCell ref="L3:L7"/>
    <mergeCell ref="M3:M7"/>
    <mergeCell ref="Q3:Q7"/>
    <mergeCell ref="A4:B7"/>
    <mergeCell ref="BV31:BW35"/>
    <mergeCell ref="BV36:BW40"/>
    <mergeCell ref="AB70:AY70"/>
    <mergeCell ref="AB2:AC2"/>
    <mergeCell ref="AE2:AH2"/>
    <mergeCell ref="AJ2:AM2"/>
    <mergeCell ref="AO2:AR2"/>
    <mergeCell ref="AT2:AW2"/>
    <mergeCell ref="AZ2:BA2"/>
    <mergeCell ref="AS3:AS7"/>
    <mergeCell ref="AW3:AW7"/>
    <mergeCell ref="AX3:AX7"/>
    <mergeCell ref="AY3:AY7"/>
    <mergeCell ref="AZ3:AZ7"/>
    <mergeCell ref="BA3:BA7"/>
    <mergeCell ref="AB3:AC3"/>
    <mergeCell ref="AD3:AH7"/>
    <mergeCell ref="AI3:AI7"/>
    <mergeCell ref="AM3:AM7"/>
    <mergeCell ref="AN3:AN7"/>
    <mergeCell ref="AR3:AR7"/>
    <mergeCell ref="AB4:AC7"/>
    <mergeCell ref="BT3:BT7"/>
    <mergeCell ref="BE8:BE12"/>
    <mergeCell ref="CU25:CV25"/>
    <mergeCell ref="CW25:CX25"/>
    <mergeCell ref="CY25:CZ25"/>
    <mergeCell ref="CU26:CV30"/>
    <mergeCell ref="CW26:CX30"/>
    <mergeCell ref="CU31:CV35"/>
    <mergeCell ref="CW31:CX35"/>
    <mergeCell ref="CY31:CY35"/>
    <mergeCell ref="CU36:CV40"/>
    <mergeCell ref="CW36:CX40"/>
    <mergeCell ref="CZ36:CZ40"/>
    <mergeCell ref="CZ31:CZ35"/>
    <mergeCell ref="CY36:CY40"/>
    <mergeCell ref="CU2:CV2"/>
    <mergeCell ref="CW2:CX2"/>
    <mergeCell ref="CY2:CZ2"/>
    <mergeCell ref="CU3:CV7"/>
    <mergeCell ref="CW3:CX7"/>
    <mergeCell ref="CU8:CV12"/>
    <mergeCell ref="CW8:CX12"/>
    <mergeCell ref="CU13:CV17"/>
    <mergeCell ref="CW13:CX17"/>
    <mergeCell ref="CY3:CY7"/>
    <mergeCell ref="CZ3:CZ7"/>
    <mergeCell ref="CY13:CY17"/>
    <mergeCell ref="CZ13:CZ17"/>
    <mergeCell ref="BX31:BY35"/>
    <mergeCell ref="BX36:BY40"/>
    <mergeCell ref="BC69:BE69"/>
    <mergeCell ref="BF69:BM69"/>
    <mergeCell ref="BN69:BP69"/>
    <mergeCell ref="BQ69:BS69"/>
    <mergeCell ref="BT69:BV69"/>
    <mergeCell ref="BW69:BZ69"/>
    <mergeCell ref="BC67:BE67"/>
    <mergeCell ref="BF67:BM67"/>
    <mergeCell ref="BN67:BP67"/>
    <mergeCell ref="BQ67:BS67"/>
    <mergeCell ref="BT67:BV67"/>
    <mergeCell ref="BW67:BZ67"/>
    <mergeCell ref="BC68:BE68"/>
    <mergeCell ref="BF68:BM68"/>
    <mergeCell ref="BN68:BP68"/>
    <mergeCell ref="BQ68:BS68"/>
    <mergeCell ref="BT68:BV68"/>
    <mergeCell ref="BW68:BZ68"/>
    <mergeCell ref="BT31:BU35"/>
    <mergeCell ref="BT36:BU40"/>
    <mergeCell ref="BW64:BZ64"/>
    <mergeCell ref="BC64:BE64"/>
  </mergeCells>
  <phoneticPr fontId="1"/>
  <pageMargins left="3.937007874015748E-2" right="3.937007874015748E-2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D70"/>
  <sheetViews>
    <sheetView tabSelected="1" zoomScaleNormal="100" workbookViewId="0">
      <selection activeCell="BO13" sqref="BO13:BS17"/>
    </sheetView>
  </sheetViews>
  <sheetFormatPr defaultRowHeight="13.5"/>
  <cols>
    <col min="1" max="1" width="1.25" style="1" customWidth="1"/>
    <col min="2" max="2" width="1.75" style="1" customWidth="1"/>
    <col min="3" max="3" width="2" style="1" customWidth="1"/>
    <col min="4" max="4" width="1.875" style="1" customWidth="1"/>
    <col min="5" max="5" width="1.375" style="1" customWidth="1"/>
    <col min="6" max="6" width="1.875" style="1" customWidth="1"/>
    <col min="7" max="8" width="2" style="1" customWidth="1"/>
    <col min="9" max="9" width="1.875" style="1" customWidth="1"/>
    <col min="10" max="10" width="1.375" style="1" customWidth="1"/>
    <col min="11" max="11" width="1.875" style="1" customWidth="1"/>
    <col min="12" max="13" width="2" style="1" customWidth="1"/>
    <col min="14" max="14" width="1.875" style="1" customWidth="1"/>
    <col min="15" max="15" width="1.375" style="1" customWidth="1"/>
    <col min="16" max="16" width="1.875" style="1" customWidth="1"/>
    <col min="17" max="18" width="2" style="1" customWidth="1"/>
    <col min="19" max="19" width="1.875" style="1" customWidth="1"/>
    <col min="20" max="20" width="1.375" style="1" customWidth="1"/>
    <col min="21" max="21" width="1.875" style="1" customWidth="1"/>
    <col min="22" max="22" width="2" style="1" customWidth="1"/>
    <col min="23" max="25" width="3" style="1" customWidth="1"/>
    <col min="26" max="27" width="1.75" style="1" customWidth="1"/>
    <col min="28" max="28" width="1.25" style="1" customWidth="1"/>
    <col min="29" max="29" width="1.75" style="1" customWidth="1"/>
    <col min="30" max="30" width="2" style="1" customWidth="1"/>
    <col min="31" max="31" width="1.875" style="1" customWidth="1"/>
    <col min="32" max="32" width="1.375" style="1" customWidth="1"/>
    <col min="33" max="33" width="1.875" style="1" customWidth="1"/>
    <col min="34" max="35" width="2" style="1" customWidth="1"/>
    <col min="36" max="36" width="1.875" style="1" customWidth="1"/>
    <col min="37" max="37" width="1.375" style="1" customWidth="1"/>
    <col min="38" max="38" width="1.875" style="1" customWidth="1"/>
    <col min="39" max="40" width="2" style="1" customWidth="1"/>
    <col min="41" max="41" width="1.875" style="1" customWidth="1"/>
    <col min="42" max="42" width="1.375" style="1" customWidth="1"/>
    <col min="43" max="43" width="1.875" style="1" customWidth="1"/>
    <col min="44" max="45" width="2" style="1" customWidth="1"/>
    <col min="46" max="46" width="1.875" style="1" customWidth="1"/>
    <col min="47" max="47" width="1.375" style="1" customWidth="1"/>
    <col min="48" max="48" width="1.875" style="1" customWidth="1"/>
    <col min="49" max="49" width="2" style="1" customWidth="1"/>
    <col min="50" max="52" width="3" style="1" customWidth="1"/>
    <col min="53" max="54" width="1.75" style="1" customWidth="1"/>
    <col min="55" max="55" width="1.25" style="1" customWidth="1"/>
    <col min="56" max="56" width="1.75" style="1" customWidth="1"/>
    <col min="57" max="57" width="2" style="1" customWidth="1"/>
    <col min="58" max="58" width="1.875" style="1" customWidth="1"/>
    <col min="59" max="59" width="1.375" style="1" customWidth="1"/>
    <col min="60" max="60" width="1.875" style="1" customWidth="1"/>
    <col min="61" max="62" width="2" style="1" customWidth="1"/>
    <col min="63" max="63" width="1.875" style="1" customWidth="1"/>
    <col min="64" max="64" width="1.375" style="1" customWidth="1"/>
    <col min="65" max="65" width="1.875" style="1" customWidth="1"/>
    <col min="66" max="67" width="2" style="1" customWidth="1"/>
    <col min="68" max="68" width="1.875" style="1" customWidth="1"/>
    <col min="69" max="69" width="1.375" style="1" customWidth="1"/>
    <col min="70" max="70" width="1.875" style="1" customWidth="1"/>
    <col min="71" max="72" width="2" style="1" customWidth="1"/>
    <col min="73" max="73" width="1.875" style="1" customWidth="1"/>
    <col min="74" max="74" width="1.375" style="1" customWidth="1"/>
    <col min="75" max="75" width="1.875" style="1" customWidth="1"/>
    <col min="76" max="76" width="2" style="1" customWidth="1"/>
    <col min="77" max="79" width="3" style="1" customWidth="1"/>
    <col min="80" max="81" width="1.75" style="1" customWidth="1"/>
    <col min="82" max="82" width="1.25" style="1" customWidth="1"/>
    <col min="83" max="83" width="1.75" style="1" customWidth="1"/>
    <col min="84" max="84" width="2" style="1" customWidth="1"/>
    <col min="85" max="85" width="1.875" style="1" customWidth="1"/>
    <col min="86" max="86" width="1.375" style="1" customWidth="1"/>
    <col min="87" max="87" width="1.875" style="1" customWidth="1"/>
    <col min="88" max="89" width="2" style="1" customWidth="1"/>
    <col min="90" max="90" width="1.875" style="1" customWidth="1"/>
    <col min="91" max="91" width="1.375" style="1" customWidth="1"/>
    <col min="92" max="92" width="1.875" style="1" customWidth="1"/>
    <col min="93" max="94" width="2" style="1" customWidth="1"/>
    <col min="95" max="95" width="1.875" style="1" customWidth="1"/>
    <col min="96" max="96" width="1.375" style="1" customWidth="1"/>
    <col min="97" max="97" width="1.875" style="1" customWidth="1"/>
    <col min="98" max="99" width="2" style="1" customWidth="1"/>
    <col min="100" max="100" width="1.875" style="1" customWidth="1"/>
    <col min="101" max="101" width="1.375" style="1" customWidth="1"/>
    <col min="102" max="102" width="1.875" style="1" customWidth="1"/>
    <col min="103" max="103" width="2" style="1" customWidth="1"/>
    <col min="104" max="106" width="3" style="1" customWidth="1"/>
    <col min="107" max="107" width="1.75" style="1" customWidth="1"/>
    <col min="108" max="16384" width="9" style="1"/>
  </cols>
  <sheetData>
    <row r="1" spans="1:108" s="25" customFormat="1" ht="22.5" customHeight="1" thickBot="1">
      <c r="A1" s="210" t="s">
        <v>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B1" s="208" t="s">
        <v>26</v>
      </c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C1" s="208" t="s">
        <v>27</v>
      </c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D1" s="208" t="s">
        <v>28</v>
      </c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9"/>
      <c r="DB1" s="209"/>
      <c r="DC1" s="209"/>
    </row>
    <row r="2" spans="1:108" ht="18" thickBot="1">
      <c r="A2" s="90"/>
      <c r="B2" s="91"/>
      <c r="C2" s="28" t="s">
        <v>72</v>
      </c>
      <c r="D2" s="92" t="s">
        <v>176</v>
      </c>
      <c r="E2" s="93"/>
      <c r="F2" s="93"/>
      <c r="G2" s="94"/>
      <c r="H2" s="16" t="s">
        <v>73</v>
      </c>
      <c r="I2" s="92" t="s">
        <v>163</v>
      </c>
      <c r="J2" s="92"/>
      <c r="K2" s="92"/>
      <c r="L2" s="95"/>
      <c r="M2" s="16" t="s">
        <v>74</v>
      </c>
      <c r="N2" s="92" t="s">
        <v>174</v>
      </c>
      <c r="O2" s="92"/>
      <c r="P2" s="92"/>
      <c r="Q2" s="95"/>
      <c r="R2" s="16" t="s">
        <v>75</v>
      </c>
      <c r="S2" s="92" t="s">
        <v>156</v>
      </c>
      <c r="T2" s="92"/>
      <c r="U2" s="92"/>
      <c r="V2" s="95"/>
      <c r="W2" s="2" t="s">
        <v>9</v>
      </c>
      <c r="X2" s="3" t="s">
        <v>10</v>
      </c>
      <c r="Y2" s="74" t="s">
        <v>11</v>
      </c>
      <c r="Z2" s="75"/>
      <c r="AB2" s="90"/>
      <c r="AC2" s="91"/>
      <c r="AD2" s="28" t="s">
        <v>87</v>
      </c>
      <c r="AE2" s="92" t="s">
        <v>177</v>
      </c>
      <c r="AF2" s="93"/>
      <c r="AG2" s="93"/>
      <c r="AH2" s="94"/>
      <c r="AI2" s="16" t="s">
        <v>77</v>
      </c>
      <c r="AJ2" s="92" t="s">
        <v>164</v>
      </c>
      <c r="AK2" s="92"/>
      <c r="AL2" s="92"/>
      <c r="AM2" s="95"/>
      <c r="AN2" s="16" t="s">
        <v>78</v>
      </c>
      <c r="AO2" s="92" t="s">
        <v>182</v>
      </c>
      <c r="AP2" s="92"/>
      <c r="AQ2" s="92"/>
      <c r="AR2" s="95"/>
      <c r="AS2" s="16" t="s">
        <v>79</v>
      </c>
      <c r="AT2" s="92" t="s">
        <v>157</v>
      </c>
      <c r="AU2" s="92"/>
      <c r="AV2" s="92"/>
      <c r="AW2" s="95"/>
      <c r="AX2" s="2" t="s">
        <v>9</v>
      </c>
      <c r="AY2" s="3" t="s">
        <v>10</v>
      </c>
      <c r="AZ2" s="74" t="s">
        <v>11</v>
      </c>
      <c r="BA2" s="75"/>
      <c r="BC2" s="90"/>
      <c r="BD2" s="91"/>
      <c r="BE2" s="28" t="s">
        <v>80</v>
      </c>
      <c r="BF2" s="92" t="s">
        <v>178</v>
      </c>
      <c r="BG2" s="93"/>
      <c r="BH2" s="93"/>
      <c r="BI2" s="94"/>
      <c r="BJ2" s="16" t="s">
        <v>81</v>
      </c>
      <c r="BK2" s="92" t="s">
        <v>165</v>
      </c>
      <c r="BL2" s="92"/>
      <c r="BM2" s="92"/>
      <c r="BN2" s="95"/>
      <c r="BO2" s="16" t="s">
        <v>82</v>
      </c>
      <c r="BP2" s="92" t="s">
        <v>183</v>
      </c>
      <c r="BQ2" s="92"/>
      <c r="BR2" s="92"/>
      <c r="BS2" s="95"/>
      <c r="BT2" s="16" t="s">
        <v>83</v>
      </c>
      <c r="BU2" s="92" t="s">
        <v>158</v>
      </c>
      <c r="BV2" s="92"/>
      <c r="BW2" s="92"/>
      <c r="BX2" s="95"/>
      <c r="BY2" s="2" t="s">
        <v>9</v>
      </c>
      <c r="BZ2" s="3" t="s">
        <v>10</v>
      </c>
      <c r="CA2" s="74" t="s">
        <v>11</v>
      </c>
      <c r="CB2" s="75"/>
      <c r="CD2" s="90"/>
      <c r="CE2" s="91"/>
      <c r="CF2" s="29" t="s">
        <v>84</v>
      </c>
      <c r="CG2" s="92" t="s">
        <v>175</v>
      </c>
      <c r="CH2" s="93"/>
      <c r="CI2" s="93"/>
      <c r="CJ2" s="94"/>
      <c r="CK2" s="16" t="s">
        <v>85</v>
      </c>
      <c r="CL2" s="92" t="s">
        <v>166</v>
      </c>
      <c r="CM2" s="92"/>
      <c r="CN2" s="92"/>
      <c r="CO2" s="95"/>
      <c r="CP2" s="16" t="s">
        <v>86</v>
      </c>
      <c r="CQ2" s="92" t="s">
        <v>181</v>
      </c>
      <c r="CR2" s="92"/>
      <c r="CS2" s="92"/>
      <c r="CT2" s="95"/>
      <c r="CU2" s="72" t="s">
        <v>9</v>
      </c>
      <c r="CV2" s="73"/>
      <c r="CW2" s="74" t="s">
        <v>10</v>
      </c>
      <c r="CX2" s="73"/>
      <c r="CY2" s="74" t="s">
        <v>11</v>
      </c>
      <c r="CZ2" s="75"/>
      <c r="DA2" s="32"/>
      <c r="DB2" s="8"/>
      <c r="DC2" s="8"/>
      <c r="DD2" s="8"/>
    </row>
    <row r="3" spans="1:108" ht="9.75" customHeight="1" thickTop="1">
      <c r="A3" s="211" t="str">
        <f>C2</f>
        <v>A1</v>
      </c>
      <c r="B3" s="212"/>
      <c r="C3" s="106"/>
      <c r="D3" s="107"/>
      <c r="E3" s="107"/>
      <c r="F3" s="107"/>
      <c r="G3" s="108"/>
      <c r="H3" s="96">
        <f t="shared" ref="H3" si="0">SUM(I3:I7)</f>
        <v>55</v>
      </c>
      <c r="I3" s="17">
        <v>10</v>
      </c>
      <c r="J3" s="17" t="s">
        <v>12</v>
      </c>
      <c r="K3" s="17">
        <v>24</v>
      </c>
      <c r="L3" s="98">
        <f t="shared" ref="L3" si="1">SUM(K3:K7)</f>
        <v>64</v>
      </c>
      <c r="M3" s="96">
        <f t="shared" ref="M3" si="2">SUM(N3:N7)</f>
        <v>52</v>
      </c>
      <c r="N3" s="17">
        <v>6</v>
      </c>
      <c r="O3" s="17" t="s">
        <v>12</v>
      </c>
      <c r="P3" s="17">
        <v>18</v>
      </c>
      <c r="Q3" s="98">
        <f t="shared" ref="Q3" si="3">SUM(P3:P7)</f>
        <v>51</v>
      </c>
      <c r="R3" s="96">
        <f t="shared" ref="R3" si="4">SUM(S3:S7)</f>
        <v>53</v>
      </c>
      <c r="S3" s="17">
        <v>14</v>
      </c>
      <c r="T3" s="17" t="s">
        <v>12</v>
      </c>
      <c r="U3" s="17">
        <v>13</v>
      </c>
      <c r="V3" s="98">
        <f t="shared" ref="V3" si="5">SUM(U3:U7)</f>
        <v>58</v>
      </c>
      <c r="W3" s="101">
        <v>1</v>
      </c>
      <c r="X3" s="103">
        <v>2</v>
      </c>
      <c r="Y3" s="83">
        <v>3</v>
      </c>
      <c r="Z3" s="85" t="s">
        <v>13</v>
      </c>
      <c r="AB3" s="211" t="str">
        <f>AD2</f>
        <v>A2</v>
      </c>
      <c r="AC3" s="212"/>
      <c r="AD3" s="106"/>
      <c r="AE3" s="107"/>
      <c r="AF3" s="107"/>
      <c r="AG3" s="107"/>
      <c r="AH3" s="108"/>
      <c r="AI3" s="96">
        <f t="shared" ref="AI3" si="6">SUM(AJ3:AJ7)</f>
        <v>45</v>
      </c>
      <c r="AJ3" s="17">
        <v>12</v>
      </c>
      <c r="AK3" s="17" t="s">
        <v>12</v>
      </c>
      <c r="AL3" s="17">
        <v>20</v>
      </c>
      <c r="AM3" s="98">
        <f t="shared" ref="AM3" si="7">SUM(AL3:AL7)</f>
        <v>78</v>
      </c>
      <c r="AN3" s="96">
        <f t="shared" ref="AN3" si="8">SUM(AO3:AO7)</f>
        <v>99</v>
      </c>
      <c r="AO3" s="17">
        <v>35</v>
      </c>
      <c r="AP3" s="17" t="s">
        <v>12</v>
      </c>
      <c r="AQ3" s="17">
        <v>5</v>
      </c>
      <c r="AR3" s="98">
        <f t="shared" ref="AR3" si="9">SUM(AQ3:AQ7)</f>
        <v>36</v>
      </c>
      <c r="AS3" s="96">
        <f t="shared" ref="AS3" si="10">SUM(AT3:AT7)</f>
        <v>74</v>
      </c>
      <c r="AT3" s="17">
        <v>12</v>
      </c>
      <c r="AU3" s="17" t="s">
        <v>12</v>
      </c>
      <c r="AV3" s="17">
        <v>16</v>
      </c>
      <c r="AW3" s="98">
        <f t="shared" ref="AW3" si="11">SUM(AV3:AV7)</f>
        <v>38</v>
      </c>
      <c r="AX3" s="101">
        <v>2</v>
      </c>
      <c r="AY3" s="103">
        <v>1</v>
      </c>
      <c r="AZ3" s="83">
        <v>2</v>
      </c>
      <c r="BA3" s="85" t="s">
        <v>13</v>
      </c>
      <c r="BC3" s="211" t="str">
        <f>BE2</f>
        <v>A3</v>
      </c>
      <c r="BD3" s="212"/>
      <c r="BE3" s="106"/>
      <c r="BF3" s="107"/>
      <c r="BG3" s="107"/>
      <c r="BH3" s="107"/>
      <c r="BI3" s="108"/>
      <c r="BJ3" s="96">
        <f t="shared" ref="BJ3" si="12">SUM(BK3:BK7)</f>
        <v>70</v>
      </c>
      <c r="BK3" s="17">
        <v>21</v>
      </c>
      <c r="BL3" s="17" t="s">
        <v>12</v>
      </c>
      <c r="BM3" s="17">
        <v>9</v>
      </c>
      <c r="BN3" s="98">
        <f t="shared" ref="BN3" si="13">SUM(BM3:BM7)</f>
        <v>56</v>
      </c>
      <c r="BO3" s="96">
        <f t="shared" ref="BO3" si="14">SUM(BP3:BP7)</f>
        <v>87</v>
      </c>
      <c r="BP3" s="17">
        <v>24</v>
      </c>
      <c r="BQ3" s="17" t="s">
        <v>12</v>
      </c>
      <c r="BR3" s="17">
        <v>5</v>
      </c>
      <c r="BS3" s="98">
        <f t="shared" ref="BS3" si="15">SUM(BR3:BR7)</f>
        <v>37</v>
      </c>
      <c r="BT3" s="96">
        <f t="shared" ref="BT3" si="16">SUM(BU3:BU7)</f>
        <v>95</v>
      </c>
      <c r="BU3" s="17">
        <v>18</v>
      </c>
      <c r="BV3" s="17" t="s">
        <v>12</v>
      </c>
      <c r="BW3" s="17">
        <v>8</v>
      </c>
      <c r="BX3" s="98">
        <f t="shared" ref="BX3" si="17">SUM(BW3:BW7)</f>
        <v>34</v>
      </c>
      <c r="BY3" s="101">
        <v>3</v>
      </c>
      <c r="BZ3" s="103">
        <v>0</v>
      </c>
      <c r="CA3" s="83">
        <v>1</v>
      </c>
      <c r="CB3" s="85" t="s">
        <v>13</v>
      </c>
      <c r="CD3" s="211" t="str">
        <f>CF2</f>
        <v>A4</v>
      </c>
      <c r="CE3" s="212"/>
      <c r="CF3" s="106"/>
      <c r="CG3" s="107"/>
      <c r="CH3" s="107"/>
      <c r="CI3" s="107"/>
      <c r="CJ3" s="108"/>
      <c r="CK3" s="96">
        <f t="shared" ref="CK3" si="18">SUM(CL3:CL7)</f>
        <v>53</v>
      </c>
      <c r="CL3" s="17">
        <v>8</v>
      </c>
      <c r="CM3" s="17" t="s">
        <v>12</v>
      </c>
      <c r="CN3" s="17">
        <v>14</v>
      </c>
      <c r="CO3" s="98">
        <f t="shared" ref="CO3" si="19">SUM(CN3:CN7)</f>
        <v>52</v>
      </c>
      <c r="CP3" s="96">
        <f t="shared" ref="CP3" si="20">SUM(CQ3:CQ7)</f>
        <v>63</v>
      </c>
      <c r="CQ3" s="17">
        <v>22</v>
      </c>
      <c r="CR3" s="17" t="s">
        <v>12</v>
      </c>
      <c r="CS3" s="17">
        <v>11</v>
      </c>
      <c r="CT3" s="98">
        <f t="shared" ref="CT3" si="21">SUM(CS3:CS7)</f>
        <v>59</v>
      </c>
      <c r="CU3" s="76">
        <v>2</v>
      </c>
      <c r="CV3" s="77"/>
      <c r="CW3" s="78">
        <v>0</v>
      </c>
      <c r="CX3" s="77"/>
      <c r="CY3" s="83">
        <v>1</v>
      </c>
      <c r="CZ3" s="85" t="s">
        <v>13</v>
      </c>
    </row>
    <row r="4" spans="1:108" ht="9.75" customHeight="1">
      <c r="A4" s="104" t="str">
        <f>D2</f>
        <v>由仁</v>
      </c>
      <c r="B4" s="105"/>
      <c r="C4" s="107"/>
      <c r="D4" s="107"/>
      <c r="E4" s="107"/>
      <c r="F4" s="107"/>
      <c r="G4" s="108"/>
      <c r="H4" s="96"/>
      <c r="I4" s="17">
        <v>13</v>
      </c>
      <c r="J4" s="17" t="s">
        <v>12</v>
      </c>
      <c r="K4" s="17">
        <v>16</v>
      </c>
      <c r="L4" s="99"/>
      <c r="M4" s="96"/>
      <c r="N4" s="17">
        <v>9</v>
      </c>
      <c r="O4" s="17" t="s">
        <v>12</v>
      </c>
      <c r="P4" s="17">
        <v>12</v>
      </c>
      <c r="Q4" s="99"/>
      <c r="R4" s="96"/>
      <c r="S4" s="17">
        <v>11</v>
      </c>
      <c r="T4" s="17" t="s">
        <v>12</v>
      </c>
      <c r="U4" s="17">
        <v>16</v>
      </c>
      <c r="V4" s="99"/>
      <c r="W4" s="102"/>
      <c r="X4" s="38"/>
      <c r="Y4" s="84"/>
      <c r="Z4" s="86"/>
      <c r="AB4" s="104" t="str">
        <f>AE2</f>
        <v>豊</v>
      </c>
      <c r="AC4" s="105"/>
      <c r="AD4" s="107"/>
      <c r="AE4" s="107"/>
      <c r="AF4" s="107"/>
      <c r="AG4" s="107"/>
      <c r="AH4" s="108"/>
      <c r="AI4" s="96"/>
      <c r="AJ4" s="17">
        <v>6</v>
      </c>
      <c r="AK4" s="17" t="s">
        <v>12</v>
      </c>
      <c r="AL4" s="17">
        <v>20</v>
      </c>
      <c r="AM4" s="99"/>
      <c r="AN4" s="96"/>
      <c r="AO4" s="17">
        <v>22</v>
      </c>
      <c r="AP4" s="17" t="s">
        <v>12</v>
      </c>
      <c r="AQ4" s="17">
        <v>15</v>
      </c>
      <c r="AR4" s="99"/>
      <c r="AS4" s="96"/>
      <c r="AT4" s="17">
        <v>23</v>
      </c>
      <c r="AU4" s="17" t="s">
        <v>12</v>
      </c>
      <c r="AV4" s="17">
        <v>6</v>
      </c>
      <c r="AW4" s="99"/>
      <c r="AX4" s="102"/>
      <c r="AY4" s="38"/>
      <c r="AZ4" s="84"/>
      <c r="BA4" s="86"/>
      <c r="BC4" s="104" t="str">
        <f>BF2</f>
        <v>中央長沼・北長沼</v>
      </c>
      <c r="BD4" s="105"/>
      <c r="BE4" s="107"/>
      <c r="BF4" s="107"/>
      <c r="BG4" s="107"/>
      <c r="BH4" s="107"/>
      <c r="BI4" s="108"/>
      <c r="BJ4" s="96"/>
      <c r="BK4" s="17">
        <v>10</v>
      </c>
      <c r="BL4" s="17" t="s">
        <v>12</v>
      </c>
      <c r="BM4" s="17">
        <v>17</v>
      </c>
      <c r="BN4" s="99"/>
      <c r="BO4" s="96"/>
      <c r="BP4" s="17">
        <v>21</v>
      </c>
      <c r="BQ4" s="17" t="s">
        <v>12</v>
      </c>
      <c r="BR4" s="17">
        <v>8</v>
      </c>
      <c r="BS4" s="99"/>
      <c r="BT4" s="96"/>
      <c r="BU4" s="17">
        <v>31</v>
      </c>
      <c r="BV4" s="17" t="s">
        <v>12</v>
      </c>
      <c r="BW4" s="17">
        <v>9</v>
      </c>
      <c r="BX4" s="99"/>
      <c r="BY4" s="102"/>
      <c r="BZ4" s="38"/>
      <c r="CA4" s="84"/>
      <c r="CB4" s="86"/>
      <c r="CD4" s="104" t="str">
        <f>CG2</f>
        <v>栗山</v>
      </c>
      <c r="CE4" s="105"/>
      <c r="CF4" s="107"/>
      <c r="CG4" s="107"/>
      <c r="CH4" s="107"/>
      <c r="CI4" s="107"/>
      <c r="CJ4" s="108"/>
      <c r="CK4" s="96"/>
      <c r="CL4" s="17">
        <v>12</v>
      </c>
      <c r="CM4" s="17" t="s">
        <v>12</v>
      </c>
      <c r="CN4" s="17">
        <v>12</v>
      </c>
      <c r="CO4" s="99"/>
      <c r="CP4" s="96"/>
      <c r="CQ4" s="17">
        <v>20</v>
      </c>
      <c r="CR4" s="17" t="s">
        <v>12</v>
      </c>
      <c r="CS4" s="17">
        <v>13</v>
      </c>
      <c r="CT4" s="99"/>
      <c r="CU4" s="66"/>
      <c r="CV4" s="67"/>
      <c r="CW4" s="79"/>
      <c r="CX4" s="67"/>
      <c r="CY4" s="84"/>
      <c r="CZ4" s="86"/>
    </row>
    <row r="5" spans="1:108" ht="9.75" customHeight="1">
      <c r="A5" s="111"/>
      <c r="B5" s="105"/>
      <c r="C5" s="107"/>
      <c r="D5" s="107"/>
      <c r="E5" s="107"/>
      <c r="F5" s="107"/>
      <c r="G5" s="108"/>
      <c r="H5" s="96"/>
      <c r="I5" s="17">
        <v>11</v>
      </c>
      <c r="J5" s="17" t="s">
        <v>12</v>
      </c>
      <c r="K5" s="17">
        <v>11</v>
      </c>
      <c r="L5" s="99"/>
      <c r="M5" s="96"/>
      <c r="N5" s="17">
        <v>14</v>
      </c>
      <c r="O5" s="17" t="s">
        <v>12</v>
      </c>
      <c r="P5" s="17">
        <v>11</v>
      </c>
      <c r="Q5" s="99"/>
      <c r="R5" s="96"/>
      <c r="S5" s="17">
        <v>15</v>
      </c>
      <c r="T5" s="17" t="s">
        <v>12</v>
      </c>
      <c r="U5" s="17">
        <v>16</v>
      </c>
      <c r="V5" s="99"/>
      <c r="W5" s="102"/>
      <c r="X5" s="38"/>
      <c r="Y5" s="84"/>
      <c r="Z5" s="86"/>
      <c r="AB5" s="111"/>
      <c r="AC5" s="105"/>
      <c r="AD5" s="107"/>
      <c r="AE5" s="107"/>
      <c r="AF5" s="107"/>
      <c r="AG5" s="107"/>
      <c r="AH5" s="108"/>
      <c r="AI5" s="96"/>
      <c r="AJ5" s="17">
        <v>18</v>
      </c>
      <c r="AK5" s="17" t="s">
        <v>12</v>
      </c>
      <c r="AL5" s="17">
        <v>15</v>
      </c>
      <c r="AM5" s="99"/>
      <c r="AN5" s="96"/>
      <c r="AO5" s="17">
        <v>14</v>
      </c>
      <c r="AP5" s="17" t="s">
        <v>12</v>
      </c>
      <c r="AQ5" s="17">
        <v>8</v>
      </c>
      <c r="AR5" s="99"/>
      <c r="AS5" s="96"/>
      <c r="AT5" s="17">
        <v>18</v>
      </c>
      <c r="AU5" s="17" t="s">
        <v>12</v>
      </c>
      <c r="AV5" s="17">
        <v>4</v>
      </c>
      <c r="AW5" s="99"/>
      <c r="AX5" s="102"/>
      <c r="AY5" s="38"/>
      <c r="AZ5" s="84"/>
      <c r="BA5" s="86"/>
      <c r="BC5" s="111"/>
      <c r="BD5" s="105"/>
      <c r="BE5" s="107"/>
      <c r="BF5" s="107"/>
      <c r="BG5" s="107"/>
      <c r="BH5" s="107"/>
      <c r="BI5" s="108"/>
      <c r="BJ5" s="96"/>
      <c r="BK5" s="17">
        <v>23</v>
      </c>
      <c r="BL5" s="17" t="s">
        <v>12</v>
      </c>
      <c r="BM5" s="17">
        <v>16</v>
      </c>
      <c r="BN5" s="99"/>
      <c r="BO5" s="96"/>
      <c r="BP5" s="17">
        <v>20</v>
      </c>
      <c r="BQ5" s="17" t="s">
        <v>12</v>
      </c>
      <c r="BR5" s="17">
        <v>12</v>
      </c>
      <c r="BS5" s="99"/>
      <c r="BT5" s="96"/>
      <c r="BU5" s="17">
        <v>25</v>
      </c>
      <c r="BV5" s="17" t="s">
        <v>12</v>
      </c>
      <c r="BW5" s="17">
        <v>10</v>
      </c>
      <c r="BX5" s="99"/>
      <c r="BY5" s="102"/>
      <c r="BZ5" s="38"/>
      <c r="CA5" s="84"/>
      <c r="CB5" s="86"/>
      <c r="CD5" s="111"/>
      <c r="CE5" s="105"/>
      <c r="CF5" s="107"/>
      <c r="CG5" s="107"/>
      <c r="CH5" s="107"/>
      <c r="CI5" s="107"/>
      <c r="CJ5" s="108"/>
      <c r="CK5" s="96"/>
      <c r="CL5" s="17">
        <v>11</v>
      </c>
      <c r="CM5" s="17" t="s">
        <v>12</v>
      </c>
      <c r="CN5" s="17">
        <v>17</v>
      </c>
      <c r="CO5" s="99"/>
      <c r="CP5" s="96"/>
      <c r="CQ5" s="17">
        <v>8</v>
      </c>
      <c r="CR5" s="17" t="s">
        <v>12</v>
      </c>
      <c r="CS5" s="17">
        <v>25</v>
      </c>
      <c r="CT5" s="99"/>
      <c r="CU5" s="66"/>
      <c r="CV5" s="67"/>
      <c r="CW5" s="79"/>
      <c r="CX5" s="67"/>
      <c r="CY5" s="84"/>
      <c r="CZ5" s="86"/>
    </row>
    <row r="6" spans="1:108" ht="9.75" customHeight="1">
      <c r="A6" s="111"/>
      <c r="B6" s="105"/>
      <c r="C6" s="107"/>
      <c r="D6" s="107"/>
      <c r="E6" s="107"/>
      <c r="F6" s="107"/>
      <c r="G6" s="108"/>
      <c r="H6" s="96"/>
      <c r="I6" s="17">
        <v>21</v>
      </c>
      <c r="J6" s="17" t="s">
        <v>12</v>
      </c>
      <c r="K6" s="17">
        <v>13</v>
      </c>
      <c r="L6" s="99"/>
      <c r="M6" s="96"/>
      <c r="N6" s="17">
        <v>16</v>
      </c>
      <c r="O6" s="17" t="s">
        <v>12</v>
      </c>
      <c r="P6" s="17">
        <v>4</v>
      </c>
      <c r="Q6" s="99"/>
      <c r="R6" s="96"/>
      <c r="S6" s="17">
        <v>13</v>
      </c>
      <c r="T6" s="17" t="s">
        <v>12</v>
      </c>
      <c r="U6" s="17">
        <v>13</v>
      </c>
      <c r="V6" s="99"/>
      <c r="W6" s="102"/>
      <c r="X6" s="38"/>
      <c r="Y6" s="84"/>
      <c r="Z6" s="86"/>
      <c r="AB6" s="111"/>
      <c r="AC6" s="105"/>
      <c r="AD6" s="107"/>
      <c r="AE6" s="107"/>
      <c r="AF6" s="107"/>
      <c r="AG6" s="107"/>
      <c r="AH6" s="108"/>
      <c r="AI6" s="96"/>
      <c r="AJ6" s="17">
        <v>9</v>
      </c>
      <c r="AK6" s="17" t="s">
        <v>12</v>
      </c>
      <c r="AL6" s="17">
        <v>23</v>
      </c>
      <c r="AM6" s="99"/>
      <c r="AN6" s="96"/>
      <c r="AO6" s="17">
        <v>28</v>
      </c>
      <c r="AP6" s="17" t="s">
        <v>12</v>
      </c>
      <c r="AQ6" s="17">
        <v>8</v>
      </c>
      <c r="AR6" s="99"/>
      <c r="AS6" s="96"/>
      <c r="AT6" s="17">
        <v>21</v>
      </c>
      <c r="AU6" s="17" t="s">
        <v>12</v>
      </c>
      <c r="AV6" s="17">
        <v>12</v>
      </c>
      <c r="AW6" s="99"/>
      <c r="AX6" s="102"/>
      <c r="AY6" s="38"/>
      <c r="AZ6" s="84"/>
      <c r="BA6" s="86"/>
      <c r="BC6" s="111"/>
      <c r="BD6" s="105"/>
      <c r="BE6" s="107"/>
      <c r="BF6" s="107"/>
      <c r="BG6" s="107"/>
      <c r="BH6" s="107"/>
      <c r="BI6" s="108"/>
      <c r="BJ6" s="96"/>
      <c r="BK6" s="17">
        <v>16</v>
      </c>
      <c r="BL6" s="17" t="s">
        <v>12</v>
      </c>
      <c r="BM6" s="17">
        <v>14</v>
      </c>
      <c r="BN6" s="99"/>
      <c r="BO6" s="96"/>
      <c r="BP6" s="17">
        <v>22</v>
      </c>
      <c r="BQ6" s="17" t="s">
        <v>12</v>
      </c>
      <c r="BR6" s="17">
        <v>12</v>
      </c>
      <c r="BS6" s="99"/>
      <c r="BT6" s="96"/>
      <c r="BU6" s="17">
        <v>21</v>
      </c>
      <c r="BV6" s="17" t="s">
        <v>12</v>
      </c>
      <c r="BW6" s="17">
        <v>7</v>
      </c>
      <c r="BX6" s="99"/>
      <c r="BY6" s="102"/>
      <c r="BZ6" s="38"/>
      <c r="CA6" s="84"/>
      <c r="CB6" s="86"/>
      <c r="CD6" s="111"/>
      <c r="CE6" s="105"/>
      <c r="CF6" s="107"/>
      <c r="CG6" s="107"/>
      <c r="CH6" s="107"/>
      <c r="CI6" s="107"/>
      <c r="CJ6" s="108"/>
      <c r="CK6" s="96"/>
      <c r="CL6" s="17">
        <v>22</v>
      </c>
      <c r="CM6" s="17" t="s">
        <v>12</v>
      </c>
      <c r="CN6" s="17">
        <v>9</v>
      </c>
      <c r="CO6" s="99"/>
      <c r="CP6" s="96"/>
      <c r="CQ6" s="17">
        <v>13</v>
      </c>
      <c r="CR6" s="17" t="s">
        <v>12</v>
      </c>
      <c r="CS6" s="17">
        <v>10</v>
      </c>
      <c r="CT6" s="99"/>
      <c r="CU6" s="66"/>
      <c r="CV6" s="67"/>
      <c r="CW6" s="79"/>
      <c r="CX6" s="67"/>
      <c r="CY6" s="84"/>
      <c r="CZ6" s="86"/>
    </row>
    <row r="7" spans="1:108" ht="9.75" customHeight="1">
      <c r="A7" s="112"/>
      <c r="B7" s="113"/>
      <c r="C7" s="109"/>
      <c r="D7" s="109"/>
      <c r="E7" s="109"/>
      <c r="F7" s="109"/>
      <c r="G7" s="110"/>
      <c r="H7" s="97"/>
      <c r="I7" s="18"/>
      <c r="J7" s="18" t="s">
        <v>12</v>
      </c>
      <c r="K7" s="18"/>
      <c r="L7" s="100"/>
      <c r="M7" s="97"/>
      <c r="N7" s="18">
        <v>7</v>
      </c>
      <c r="O7" s="18" t="s">
        <v>12</v>
      </c>
      <c r="P7" s="18">
        <v>6</v>
      </c>
      <c r="Q7" s="100"/>
      <c r="R7" s="97"/>
      <c r="S7" s="18"/>
      <c r="T7" s="18" t="s">
        <v>12</v>
      </c>
      <c r="U7" s="18"/>
      <c r="V7" s="100"/>
      <c r="W7" s="102"/>
      <c r="X7" s="38"/>
      <c r="Y7" s="84"/>
      <c r="Z7" s="86"/>
      <c r="AB7" s="112"/>
      <c r="AC7" s="113"/>
      <c r="AD7" s="109"/>
      <c r="AE7" s="109"/>
      <c r="AF7" s="109"/>
      <c r="AG7" s="109"/>
      <c r="AH7" s="110"/>
      <c r="AI7" s="97"/>
      <c r="AJ7" s="18"/>
      <c r="AK7" s="18" t="s">
        <v>12</v>
      </c>
      <c r="AL7" s="18"/>
      <c r="AM7" s="100"/>
      <c r="AN7" s="97"/>
      <c r="AO7" s="18"/>
      <c r="AP7" s="18" t="s">
        <v>12</v>
      </c>
      <c r="AQ7" s="18"/>
      <c r="AR7" s="100"/>
      <c r="AS7" s="97"/>
      <c r="AT7" s="18"/>
      <c r="AU7" s="18" t="s">
        <v>12</v>
      </c>
      <c r="AV7" s="18"/>
      <c r="AW7" s="100"/>
      <c r="AX7" s="102"/>
      <c r="AY7" s="38"/>
      <c r="AZ7" s="84"/>
      <c r="BA7" s="86"/>
      <c r="BC7" s="112"/>
      <c r="BD7" s="113"/>
      <c r="BE7" s="109"/>
      <c r="BF7" s="109"/>
      <c r="BG7" s="109"/>
      <c r="BH7" s="109"/>
      <c r="BI7" s="110"/>
      <c r="BJ7" s="97"/>
      <c r="BK7" s="18"/>
      <c r="BL7" s="18" t="s">
        <v>12</v>
      </c>
      <c r="BM7" s="18"/>
      <c r="BN7" s="100"/>
      <c r="BO7" s="97"/>
      <c r="BP7" s="18"/>
      <c r="BQ7" s="18" t="s">
        <v>12</v>
      </c>
      <c r="BR7" s="18"/>
      <c r="BS7" s="100"/>
      <c r="BT7" s="97"/>
      <c r="BU7" s="18"/>
      <c r="BV7" s="18" t="s">
        <v>12</v>
      </c>
      <c r="BW7" s="18"/>
      <c r="BX7" s="100"/>
      <c r="BY7" s="102"/>
      <c r="BZ7" s="38"/>
      <c r="CA7" s="84"/>
      <c r="CB7" s="86"/>
      <c r="CD7" s="112"/>
      <c r="CE7" s="113"/>
      <c r="CF7" s="109"/>
      <c r="CG7" s="109"/>
      <c r="CH7" s="109"/>
      <c r="CI7" s="109"/>
      <c r="CJ7" s="110"/>
      <c r="CK7" s="97"/>
      <c r="CL7" s="18"/>
      <c r="CM7" s="18" t="s">
        <v>12</v>
      </c>
      <c r="CN7" s="18"/>
      <c r="CO7" s="100"/>
      <c r="CP7" s="97"/>
      <c r="CQ7" s="18"/>
      <c r="CR7" s="18" t="s">
        <v>12</v>
      </c>
      <c r="CS7" s="18"/>
      <c r="CT7" s="100"/>
      <c r="CU7" s="68"/>
      <c r="CV7" s="69"/>
      <c r="CW7" s="80"/>
      <c r="CX7" s="69"/>
      <c r="CY7" s="84"/>
      <c r="CZ7" s="86"/>
    </row>
    <row r="8" spans="1:108" ht="9.75" customHeight="1">
      <c r="A8" s="206" t="str">
        <f>H2</f>
        <v>B1</v>
      </c>
      <c r="B8" s="207"/>
      <c r="C8" s="114">
        <f>L3</f>
        <v>64</v>
      </c>
      <c r="D8" s="4">
        <f>K3</f>
        <v>24</v>
      </c>
      <c r="E8" s="4" t="s">
        <v>12</v>
      </c>
      <c r="F8" s="4">
        <f>I3</f>
        <v>10</v>
      </c>
      <c r="G8" s="123">
        <f>H3</f>
        <v>55</v>
      </c>
      <c r="H8" s="126"/>
      <c r="I8" s="127"/>
      <c r="J8" s="127"/>
      <c r="K8" s="127"/>
      <c r="L8" s="128"/>
      <c r="M8" s="119">
        <f t="shared" ref="M8" si="22">SUM(N8:N12)</f>
        <v>61</v>
      </c>
      <c r="N8" s="19">
        <v>15</v>
      </c>
      <c r="O8" s="19" t="s">
        <v>12</v>
      </c>
      <c r="P8" s="19">
        <v>10</v>
      </c>
      <c r="Q8" s="120">
        <f t="shared" ref="Q8" si="23">SUM(P8:P12)</f>
        <v>52</v>
      </c>
      <c r="R8" s="119">
        <f t="shared" ref="R8" si="24">SUM(S8:S12)</f>
        <v>86</v>
      </c>
      <c r="S8" s="19">
        <v>22</v>
      </c>
      <c r="T8" s="19" t="s">
        <v>12</v>
      </c>
      <c r="U8" s="19">
        <v>8</v>
      </c>
      <c r="V8" s="120">
        <f t="shared" ref="V8" si="25">SUM(U8:U12)</f>
        <v>44</v>
      </c>
      <c r="W8" s="102">
        <v>2</v>
      </c>
      <c r="X8" s="38">
        <v>0</v>
      </c>
      <c r="Y8" s="84">
        <v>1</v>
      </c>
      <c r="Z8" s="86" t="s">
        <v>13</v>
      </c>
      <c r="AB8" s="206" t="str">
        <f>AI2</f>
        <v>B2</v>
      </c>
      <c r="AC8" s="207"/>
      <c r="AD8" s="114">
        <f>AM3</f>
        <v>78</v>
      </c>
      <c r="AE8" s="4">
        <f>AL3</f>
        <v>20</v>
      </c>
      <c r="AF8" s="4" t="s">
        <v>12</v>
      </c>
      <c r="AG8" s="4">
        <f>AJ3</f>
        <v>12</v>
      </c>
      <c r="AH8" s="123">
        <f>AI3</f>
        <v>45</v>
      </c>
      <c r="AI8" s="126"/>
      <c r="AJ8" s="127"/>
      <c r="AK8" s="127"/>
      <c r="AL8" s="127"/>
      <c r="AM8" s="128"/>
      <c r="AN8" s="119">
        <f t="shared" ref="AN8" si="26">SUM(AO8:AO12)</f>
        <v>83</v>
      </c>
      <c r="AO8" s="19">
        <v>29</v>
      </c>
      <c r="AP8" s="19" t="s">
        <v>12</v>
      </c>
      <c r="AQ8" s="19">
        <v>4</v>
      </c>
      <c r="AR8" s="120">
        <f t="shared" ref="AR8" si="27">SUM(AQ8:AQ12)</f>
        <v>47</v>
      </c>
      <c r="AS8" s="119">
        <f t="shared" ref="AS8" si="28">SUM(AT8:AT12)</f>
        <v>70</v>
      </c>
      <c r="AT8" s="19">
        <v>31</v>
      </c>
      <c r="AU8" s="19" t="s">
        <v>12</v>
      </c>
      <c r="AV8" s="19">
        <v>3</v>
      </c>
      <c r="AW8" s="120">
        <f t="shared" ref="AW8" si="29">SUM(AV8:AV12)</f>
        <v>28</v>
      </c>
      <c r="AX8" s="102">
        <v>3</v>
      </c>
      <c r="AY8" s="38">
        <v>0</v>
      </c>
      <c r="AZ8" s="84">
        <v>1</v>
      </c>
      <c r="BA8" s="86" t="s">
        <v>13</v>
      </c>
      <c r="BC8" s="206" t="str">
        <f>BJ2</f>
        <v>B3</v>
      </c>
      <c r="BD8" s="207"/>
      <c r="BE8" s="114">
        <f>BN3</f>
        <v>56</v>
      </c>
      <c r="BF8" s="4">
        <f>BM3</f>
        <v>9</v>
      </c>
      <c r="BG8" s="4" t="s">
        <v>12</v>
      </c>
      <c r="BH8" s="4">
        <f>BK3</f>
        <v>21</v>
      </c>
      <c r="BI8" s="123">
        <f>BJ3</f>
        <v>70</v>
      </c>
      <c r="BJ8" s="126"/>
      <c r="BK8" s="127"/>
      <c r="BL8" s="127"/>
      <c r="BM8" s="127"/>
      <c r="BN8" s="128"/>
      <c r="BO8" s="119">
        <f t="shared" ref="BO8" si="30">SUM(BP8:BP12)</f>
        <v>68</v>
      </c>
      <c r="BP8" s="19">
        <v>22</v>
      </c>
      <c r="BQ8" s="19" t="s">
        <v>12</v>
      </c>
      <c r="BR8" s="19">
        <v>2</v>
      </c>
      <c r="BS8" s="120">
        <f t="shared" ref="BS8" si="31">SUM(BR8:BR12)</f>
        <v>27</v>
      </c>
      <c r="BT8" s="119">
        <f t="shared" ref="BT8" si="32">SUM(BU8:BU12)</f>
        <v>58</v>
      </c>
      <c r="BU8" s="19">
        <v>18</v>
      </c>
      <c r="BV8" s="19" t="s">
        <v>12</v>
      </c>
      <c r="BW8" s="19">
        <v>13</v>
      </c>
      <c r="BX8" s="120">
        <f t="shared" ref="BX8" si="33">SUM(BW8:BW12)</f>
        <v>61</v>
      </c>
      <c r="BY8" s="102">
        <v>1</v>
      </c>
      <c r="BZ8" s="38">
        <v>2</v>
      </c>
      <c r="CA8" s="84">
        <v>3</v>
      </c>
      <c r="CB8" s="86" t="s">
        <v>13</v>
      </c>
      <c r="CD8" s="206" t="str">
        <f>CK2</f>
        <v>B4</v>
      </c>
      <c r="CE8" s="207"/>
      <c r="CF8" s="114">
        <f>CO3</f>
        <v>52</v>
      </c>
      <c r="CG8" s="4">
        <f>CN3</f>
        <v>14</v>
      </c>
      <c r="CH8" s="4" t="s">
        <v>12</v>
      </c>
      <c r="CI8" s="4">
        <f>CL3</f>
        <v>8</v>
      </c>
      <c r="CJ8" s="123">
        <f>CK3</f>
        <v>53</v>
      </c>
      <c r="CK8" s="126"/>
      <c r="CL8" s="127"/>
      <c r="CM8" s="127"/>
      <c r="CN8" s="127"/>
      <c r="CO8" s="128"/>
      <c r="CP8" s="119">
        <f t="shared" ref="CP8" si="34">SUM(CQ8:CQ12)</f>
        <v>60</v>
      </c>
      <c r="CQ8" s="19">
        <v>20</v>
      </c>
      <c r="CR8" s="19" t="s">
        <v>12</v>
      </c>
      <c r="CS8" s="19">
        <v>12</v>
      </c>
      <c r="CT8" s="120">
        <f t="shared" ref="CT8" si="35">SUM(CS8:CS12)</f>
        <v>51</v>
      </c>
      <c r="CU8" s="64">
        <v>1</v>
      </c>
      <c r="CV8" s="65"/>
      <c r="CW8" s="81">
        <v>1</v>
      </c>
      <c r="CX8" s="65"/>
      <c r="CY8" s="84">
        <v>2</v>
      </c>
      <c r="CZ8" s="86" t="s">
        <v>13</v>
      </c>
    </row>
    <row r="9" spans="1:108" ht="9.75" customHeight="1">
      <c r="A9" s="104" t="str">
        <f>I2</f>
        <v>美唄</v>
      </c>
      <c r="B9" s="134"/>
      <c r="C9" s="115"/>
      <c r="D9" s="5">
        <f t="shared" ref="D9:D11" si="36">K4</f>
        <v>16</v>
      </c>
      <c r="E9" s="5" t="s">
        <v>12</v>
      </c>
      <c r="F9" s="5">
        <f t="shared" ref="F9:F11" si="37">I4</f>
        <v>13</v>
      </c>
      <c r="G9" s="124"/>
      <c r="H9" s="129"/>
      <c r="I9" s="106"/>
      <c r="J9" s="106"/>
      <c r="K9" s="106"/>
      <c r="L9" s="130"/>
      <c r="M9" s="96"/>
      <c r="N9" s="17">
        <v>15</v>
      </c>
      <c r="O9" s="17" t="s">
        <v>12</v>
      </c>
      <c r="P9" s="17">
        <v>11</v>
      </c>
      <c r="Q9" s="99"/>
      <c r="R9" s="96"/>
      <c r="S9" s="17">
        <v>31</v>
      </c>
      <c r="T9" s="17" t="s">
        <v>12</v>
      </c>
      <c r="U9" s="17">
        <v>11</v>
      </c>
      <c r="V9" s="99"/>
      <c r="W9" s="102"/>
      <c r="X9" s="38"/>
      <c r="Y9" s="84"/>
      <c r="Z9" s="86"/>
      <c r="AB9" s="104" t="str">
        <f>AJ2</f>
        <v>光陵</v>
      </c>
      <c r="AC9" s="134"/>
      <c r="AD9" s="115"/>
      <c r="AE9" s="5">
        <f t="shared" ref="AE9:AE11" si="38">AL4</f>
        <v>20</v>
      </c>
      <c r="AF9" s="5" t="s">
        <v>12</v>
      </c>
      <c r="AG9" s="5">
        <f t="shared" ref="AG9:AG11" si="39">AJ4</f>
        <v>6</v>
      </c>
      <c r="AH9" s="124"/>
      <c r="AI9" s="129"/>
      <c r="AJ9" s="106"/>
      <c r="AK9" s="106"/>
      <c r="AL9" s="106"/>
      <c r="AM9" s="130"/>
      <c r="AN9" s="96"/>
      <c r="AO9" s="17">
        <v>32</v>
      </c>
      <c r="AP9" s="17" t="s">
        <v>12</v>
      </c>
      <c r="AQ9" s="17">
        <v>9</v>
      </c>
      <c r="AR9" s="99"/>
      <c r="AS9" s="96"/>
      <c r="AT9" s="17">
        <v>16</v>
      </c>
      <c r="AU9" s="17" t="s">
        <v>12</v>
      </c>
      <c r="AV9" s="17">
        <v>6</v>
      </c>
      <c r="AW9" s="99"/>
      <c r="AX9" s="102"/>
      <c r="AY9" s="38"/>
      <c r="AZ9" s="84"/>
      <c r="BA9" s="86"/>
      <c r="BC9" s="104" t="str">
        <f>BK2</f>
        <v>東</v>
      </c>
      <c r="BD9" s="134"/>
      <c r="BE9" s="115"/>
      <c r="BF9" s="5">
        <f t="shared" ref="BF9:BF11" si="40">BM4</f>
        <v>17</v>
      </c>
      <c r="BG9" s="5" t="s">
        <v>12</v>
      </c>
      <c r="BH9" s="5">
        <f t="shared" ref="BH9:BH11" si="41">BK4</f>
        <v>10</v>
      </c>
      <c r="BI9" s="124"/>
      <c r="BJ9" s="129"/>
      <c r="BK9" s="106"/>
      <c r="BL9" s="106"/>
      <c r="BM9" s="106"/>
      <c r="BN9" s="130"/>
      <c r="BO9" s="96"/>
      <c r="BP9" s="17">
        <v>12</v>
      </c>
      <c r="BQ9" s="17" t="s">
        <v>12</v>
      </c>
      <c r="BR9" s="17">
        <v>6</v>
      </c>
      <c r="BS9" s="99"/>
      <c r="BT9" s="96"/>
      <c r="BU9" s="17">
        <v>11</v>
      </c>
      <c r="BV9" s="17" t="s">
        <v>12</v>
      </c>
      <c r="BW9" s="17">
        <v>16</v>
      </c>
      <c r="BX9" s="99"/>
      <c r="BY9" s="102"/>
      <c r="BZ9" s="38"/>
      <c r="CA9" s="84"/>
      <c r="CB9" s="86"/>
      <c r="CD9" s="104" t="str">
        <f>CL2</f>
        <v>峰延</v>
      </c>
      <c r="CE9" s="134"/>
      <c r="CF9" s="115"/>
      <c r="CG9" s="5">
        <f t="shared" ref="CG9:CG11" si="42">CN4</f>
        <v>12</v>
      </c>
      <c r="CH9" s="5" t="s">
        <v>12</v>
      </c>
      <c r="CI9" s="5">
        <f t="shared" ref="CI9:CI11" si="43">CL4</f>
        <v>12</v>
      </c>
      <c r="CJ9" s="124"/>
      <c r="CK9" s="129"/>
      <c r="CL9" s="106"/>
      <c r="CM9" s="106"/>
      <c r="CN9" s="106"/>
      <c r="CO9" s="130"/>
      <c r="CP9" s="96"/>
      <c r="CQ9" s="17">
        <v>21</v>
      </c>
      <c r="CR9" s="17" t="s">
        <v>12</v>
      </c>
      <c r="CS9" s="17">
        <v>12</v>
      </c>
      <c r="CT9" s="99"/>
      <c r="CU9" s="66"/>
      <c r="CV9" s="67"/>
      <c r="CW9" s="79"/>
      <c r="CX9" s="67"/>
      <c r="CY9" s="84"/>
      <c r="CZ9" s="86"/>
    </row>
    <row r="10" spans="1:108" ht="9.75" customHeight="1">
      <c r="A10" s="104"/>
      <c r="B10" s="134"/>
      <c r="C10" s="115"/>
      <c r="D10" s="5">
        <f t="shared" si="36"/>
        <v>11</v>
      </c>
      <c r="E10" s="5" t="s">
        <v>12</v>
      </c>
      <c r="F10" s="5">
        <f t="shared" si="37"/>
        <v>11</v>
      </c>
      <c r="G10" s="124"/>
      <c r="H10" s="129"/>
      <c r="I10" s="106"/>
      <c r="J10" s="106"/>
      <c r="K10" s="106"/>
      <c r="L10" s="130"/>
      <c r="M10" s="96"/>
      <c r="N10" s="17">
        <v>20</v>
      </c>
      <c r="O10" s="17" t="s">
        <v>12</v>
      </c>
      <c r="P10" s="17">
        <v>18</v>
      </c>
      <c r="Q10" s="99"/>
      <c r="R10" s="96"/>
      <c r="S10" s="17">
        <v>16</v>
      </c>
      <c r="T10" s="17" t="s">
        <v>12</v>
      </c>
      <c r="U10" s="17">
        <v>18</v>
      </c>
      <c r="V10" s="99"/>
      <c r="W10" s="102"/>
      <c r="X10" s="38"/>
      <c r="Y10" s="84"/>
      <c r="Z10" s="86"/>
      <c r="AB10" s="104"/>
      <c r="AC10" s="134"/>
      <c r="AD10" s="115"/>
      <c r="AE10" s="5">
        <f t="shared" si="38"/>
        <v>15</v>
      </c>
      <c r="AF10" s="5" t="s">
        <v>12</v>
      </c>
      <c r="AG10" s="5">
        <f t="shared" si="39"/>
        <v>18</v>
      </c>
      <c r="AH10" s="124"/>
      <c r="AI10" s="129"/>
      <c r="AJ10" s="106"/>
      <c r="AK10" s="106"/>
      <c r="AL10" s="106"/>
      <c r="AM10" s="130"/>
      <c r="AN10" s="96"/>
      <c r="AO10" s="17">
        <v>16</v>
      </c>
      <c r="AP10" s="17" t="s">
        <v>12</v>
      </c>
      <c r="AQ10" s="17">
        <v>16</v>
      </c>
      <c r="AR10" s="99"/>
      <c r="AS10" s="96"/>
      <c r="AT10" s="17">
        <v>15</v>
      </c>
      <c r="AU10" s="17" t="s">
        <v>12</v>
      </c>
      <c r="AV10" s="17">
        <v>3</v>
      </c>
      <c r="AW10" s="99"/>
      <c r="AX10" s="102"/>
      <c r="AY10" s="38"/>
      <c r="AZ10" s="84"/>
      <c r="BA10" s="86"/>
      <c r="BC10" s="104"/>
      <c r="BD10" s="134"/>
      <c r="BE10" s="115"/>
      <c r="BF10" s="5">
        <f t="shared" si="40"/>
        <v>16</v>
      </c>
      <c r="BG10" s="5" t="s">
        <v>12</v>
      </c>
      <c r="BH10" s="5">
        <f t="shared" si="41"/>
        <v>23</v>
      </c>
      <c r="BI10" s="124"/>
      <c r="BJ10" s="129"/>
      <c r="BK10" s="106"/>
      <c r="BL10" s="106"/>
      <c r="BM10" s="106"/>
      <c r="BN10" s="130"/>
      <c r="BO10" s="96"/>
      <c r="BP10" s="17">
        <v>14</v>
      </c>
      <c r="BQ10" s="17" t="s">
        <v>12</v>
      </c>
      <c r="BR10" s="17">
        <v>13</v>
      </c>
      <c r="BS10" s="99"/>
      <c r="BT10" s="96"/>
      <c r="BU10" s="17">
        <v>14</v>
      </c>
      <c r="BV10" s="17" t="s">
        <v>12</v>
      </c>
      <c r="BW10" s="17">
        <v>20</v>
      </c>
      <c r="BX10" s="99"/>
      <c r="BY10" s="102"/>
      <c r="BZ10" s="38"/>
      <c r="CA10" s="84"/>
      <c r="CB10" s="86"/>
      <c r="CD10" s="104"/>
      <c r="CE10" s="134"/>
      <c r="CF10" s="115"/>
      <c r="CG10" s="5">
        <f t="shared" si="42"/>
        <v>17</v>
      </c>
      <c r="CH10" s="5" t="s">
        <v>12</v>
      </c>
      <c r="CI10" s="5">
        <f t="shared" si="43"/>
        <v>11</v>
      </c>
      <c r="CJ10" s="124"/>
      <c r="CK10" s="129"/>
      <c r="CL10" s="106"/>
      <c r="CM10" s="106"/>
      <c r="CN10" s="106"/>
      <c r="CO10" s="130"/>
      <c r="CP10" s="96"/>
      <c r="CQ10" s="17">
        <v>9</v>
      </c>
      <c r="CR10" s="17" t="s">
        <v>12</v>
      </c>
      <c r="CS10" s="17">
        <v>15</v>
      </c>
      <c r="CT10" s="99"/>
      <c r="CU10" s="66"/>
      <c r="CV10" s="67"/>
      <c r="CW10" s="79"/>
      <c r="CX10" s="67"/>
      <c r="CY10" s="84"/>
      <c r="CZ10" s="86"/>
    </row>
    <row r="11" spans="1:108" ht="9.75" customHeight="1">
      <c r="A11" s="104"/>
      <c r="B11" s="134"/>
      <c r="C11" s="115"/>
      <c r="D11" s="5">
        <f t="shared" si="36"/>
        <v>13</v>
      </c>
      <c r="E11" s="5" t="s">
        <v>12</v>
      </c>
      <c r="F11" s="5">
        <f t="shared" si="37"/>
        <v>21</v>
      </c>
      <c r="G11" s="124"/>
      <c r="H11" s="129"/>
      <c r="I11" s="106"/>
      <c r="J11" s="106"/>
      <c r="K11" s="106"/>
      <c r="L11" s="130"/>
      <c r="M11" s="96"/>
      <c r="N11" s="17">
        <v>11</v>
      </c>
      <c r="O11" s="17" t="s">
        <v>12</v>
      </c>
      <c r="P11" s="17">
        <v>13</v>
      </c>
      <c r="Q11" s="99"/>
      <c r="R11" s="96"/>
      <c r="S11" s="17">
        <v>17</v>
      </c>
      <c r="T11" s="17" t="s">
        <v>12</v>
      </c>
      <c r="U11" s="17">
        <v>7</v>
      </c>
      <c r="V11" s="99"/>
      <c r="W11" s="102"/>
      <c r="X11" s="38"/>
      <c r="Y11" s="84"/>
      <c r="Z11" s="86"/>
      <c r="AB11" s="104"/>
      <c r="AC11" s="134"/>
      <c r="AD11" s="115"/>
      <c r="AE11" s="5">
        <f t="shared" si="38"/>
        <v>23</v>
      </c>
      <c r="AF11" s="5" t="s">
        <v>12</v>
      </c>
      <c r="AG11" s="5">
        <f t="shared" si="39"/>
        <v>9</v>
      </c>
      <c r="AH11" s="124"/>
      <c r="AI11" s="129"/>
      <c r="AJ11" s="106"/>
      <c r="AK11" s="106"/>
      <c r="AL11" s="106"/>
      <c r="AM11" s="130"/>
      <c r="AN11" s="96"/>
      <c r="AO11" s="17">
        <v>6</v>
      </c>
      <c r="AP11" s="17" t="s">
        <v>12</v>
      </c>
      <c r="AQ11" s="17">
        <v>18</v>
      </c>
      <c r="AR11" s="99"/>
      <c r="AS11" s="96"/>
      <c r="AT11" s="17">
        <v>8</v>
      </c>
      <c r="AU11" s="17" t="s">
        <v>12</v>
      </c>
      <c r="AV11" s="17">
        <v>16</v>
      </c>
      <c r="AW11" s="99"/>
      <c r="AX11" s="102"/>
      <c r="AY11" s="38"/>
      <c r="AZ11" s="84"/>
      <c r="BA11" s="86"/>
      <c r="BC11" s="104"/>
      <c r="BD11" s="134"/>
      <c r="BE11" s="115"/>
      <c r="BF11" s="5">
        <f t="shared" si="40"/>
        <v>14</v>
      </c>
      <c r="BG11" s="5" t="s">
        <v>12</v>
      </c>
      <c r="BH11" s="5">
        <f t="shared" si="41"/>
        <v>16</v>
      </c>
      <c r="BI11" s="124"/>
      <c r="BJ11" s="129"/>
      <c r="BK11" s="106"/>
      <c r="BL11" s="106"/>
      <c r="BM11" s="106"/>
      <c r="BN11" s="130"/>
      <c r="BO11" s="96"/>
      <c r="BP11" s="17">
        <v>20</v>
      </c>
      <c r="BQ11" s="17" t="s">
        <v>12</v>
      </c>
      <c r="BR11" s="17">
        <v>6</v>
      </c>
      <c r="BS11" s="99"/>
      <c r="BT11" s="96"/>
      <c r="BU11" s="17">
        <v>15</v>
      </c>
      <c r="BV11" s="17" t="s">
        <v>12</v>
      </c>
      <c r="BW11" s="17">
        <v>12</v>
      </c>
      <c r="BX11" s="99"/>
      <c r="BY11" s="102"/>
      <c r="BZ11" s="38"/>
      <c r="CA11" s="84"/>
      <c r="CB11" s="86"/>
      <c r="CD11" s="104"/>
      <c r="CE11" s="134"/>
      <c r="CF11" s="115"/>
      <c r="CG11" s="5">
        <f t="shared" si="42"/>
        <v>9</v>
      </c>
      <c r="CH11" s="5" t="s">
        <v>12</v>
      </c>
      <c r="CI11" s="5">
        <f t="shared" si="43"/>
        <v>22</v>
      </c>
      <c r="CJ11" s="124"/>
      <c r="CK11" s="129"/>
      <c r="CL11" s="106"/>
      <c r="CM11" s="106"/>
      <c r="CN11" s="106"/>
      <c r="CO11" s="130"/>
      <c r="CP11" s="96"/>
      <c r="CQ11" s="17">
        <v>10</v>
      </c>
      <c r="CR11" s="17" t="s">
        <v>12</v>
      </c>
      <c r="CS11" s="17">
        <v>12</v>
      </c>
      <c r="CT11" s="99"/>
      <c r="CU11" s="66"/>
      <c r="CV11" s="67"/>
      <c r="CW11" s="79"/>
      <c r="CX11" s="67"/>
      <c r="CY11" s="84"/>
      <c r="CZ11" s="86"/>
    </row>
    <row r="12" spans="1:108" ht="9.75" customHeight="1">
      <c r="A12" s="135"/>
      <c r="B12" s="136"/>
      <c r="C12" s="116"/>
      <c r="D12" s="5"/>
      <c r="E12" s="6"/>
      <c r="F12" s="5"/>
      <c r="G12" s="125"/>
      <c r="H12" s="131"/>
      <c r="I12" s="132"/>
      <c r="J12" s="132"/>
      <c r="K12" s="132"/>
      <c r="L12" s="133"/>
      <c r="M12" s="97"/>
      <c r="N12" s="18"/>
      <c r="O12" s="18" t="s">
        <v>12</v>
      </c>
      <c r="P12" s="18"/>
      <c r="Q12" s="100"/>
      <c r="R12" s="97"/>
      <c r="S12" s="18"/>
      <c r="T12" s="18" t="s">
        <v>12</v>
      </c>
      <c r="U12" s="18"/>
      <c r="V12" s="100"/>
      <c r="W12" s="102"/>
      <c r="X12" s="38"/>
      <c r="Y12" s="84"/>
      <c r="Z12" s="86"/>
      <c r="AB12" s="135"/>
      <c r="AC12" s="136"/>
      <c r="AD12" s="116"/>
      <c r="AE12" s="5"/>
      <c r="AF12" s="6"/>
      <c r="AG12" s="5"/>
      <c r="AH12" s="125"/>
      <c r="AI12" s="131"/>
      <c r="AJ12" s="132"/>
      <c r="AK12" s="132"/>
      <c r="AL12" s="132"/>
      <c r="AM12" s="133"/>
      <c r="AN12" s="97"/>
      <c r="AO12" s="18"/>
      <c r="AP12" s="18" t="s">
        <v>12</v>
      </c>
      <c r="AQ12" s="18"/>
      <c r="AR12" s="100"/>
      <c r="AS12" s="97"/>
      <c r="AT12" s="18"/>
      <c r="AU12" s="18" t="s">
        <v>12</v>
      </c>
      <c r="AV12" s="18"/>
      <c r="AW12" s="100"/>
      <c r="AX12" s="102"/>
      <c r="AY12" s="38"/>
      <c r="AZ12" s="84"/>
      <c r="BA12" s="86"/>
      <c r="BC12" s="135"/>
      <c r="BD12" s="136"/>
      <c r="BE12" s="116"/>
      <c r="BF12" s="5"/>
      <c r="BG12" s="6"/>
      <c r="BH12" s="5"/>
      <c r="BI12" s="125"/>
      <c r="BJ12" s="131"/>
      <c r="BK12" s="132"/>
      <c r="BL12" s="132"/>
      <c r="BM12" s="132"/>
      <c r="BN12" s="133"/>
      <c r="BO12" s="97"/>
      <c r="BP12" s="18"/>
      <c r="BQ12" s="18" t="s">
        <v>12</v>
      </c>
      <c r="BR12" s="18"/>
      <c r="BS12" s="100"/>
      <c r="BT12" s="97"/>
      <c r="BU12" s="18"/>
      <c r="BV12" s="18" t="s">
        <v>12</v>
      </c>
      <c r="BW12" s="18"/>
      <c r="BX12" s="100"/>
      <c r="BY12" s="102"/>
      <c r="BZ12" s="38"/>
      <c r="CA12" s="84"/>
      <c r="CB12" s="86"/>
      <c r="CD12" s="135"/>
      <c r="CE12" s="136"/>
      <c r="CF12" s="116"/>
      <c r="CG12" s="5"/>
      <c r="CH12" s="6"/>
      <c r="CI12" s="5"/>
      <c r="CJ12" s="125"/>
      <c r="CK12" s="131"/>
      <c r="CL12" s="132"/>
      <c r="CM12" s="132"/>
      <c r="CN12" s="132"/>
      <c r="CO12" s="133"/>
      <c r="CP12" s="97"/>
      <c r="CQ12" s="18"/>
      <c r="CR12" s="18" t="s">
        <v>12</v>
      </c>
      <c r="CS12" s="18"/>
      <c r="CT12" s="100"/>
      <c r="CU12" s="68"/>
      <c r="CV12" s="69"/>
      <c r="CW12" s="80"/>
      <c r="CX12" s="69"/>
      <c r="CY12" s="84"/>
      <c r="CZ12" s="86"/>
    </row>
    <row r="13" spans="1:108" ht="9.75" customHeight="1">
      <c r="A13" s="206" t="str">
        <f>M2</f>
        <v>C1</v>
      </c>
      <c r="B13" s="207"/>
      <c r="C13" s="137">
        <f>Q3</f>
        <v>51</v>
      </c>
      <c r="D13" s="7">
        <f>P3</f>
        <v>18</v>
      </c>
      <c r="E13" s="7" t="s">
        <v>12</v>
      </c>
      <c r="F13" s="7">
        <f>N3</f>
        <v>6</v>
      </c>
      <c r="G13" s="140">
        <f>M3</f>
        <v>52</v>
      </c>
      <c r="H13" s="143">
        <f>Q8</f>
        <v>52</v>
      </c>
      <c r="I13" s="7">
        <f>P8</f>
        <v>10</v>
      </c>
      <c r="J13" s="7" t="s">
        <v>12</v>
      </c>
      <c r="K13" s="7">
        <f>N8</f>
        <v>15</v>
      </c>
      <c r="L13" s="140">
        <f>M8</f>
        <v>61</v>
      </c>
      <c r="M13" s="126"/>
      <c r="N13" s="127"/>
      <c r="O13" s="127"/>
      <c r="P13" s="127"/>
      <c r="Q13" s="128"/>
      <c r="R13" s="119">
        <f t="shared" ref="R13" si="44">SUM(S13:S17)</f>
        <v>68</v>
      </c>
      <c r="S13" s="19">
        <v>18</v>
      </c>
      <c r="T13" s="19" t="s">
        <v>12</v>
      </c>
      <c r="U13" s="19">
        <v>12</v>
      </c>
      <c r="V13" s="120">
        <f t="shared" ref="V13" si="45">SUM(U13:U17)</f>
        <v>46</v>
      </c>
      <c r="W13" s="102">
        <v>1</v>
      </c>
      <c r="X13" s="38">
        <v>2</v>
      </c>
      <c r="Y13" s="84">
        <v>2</v>
      </c>
      <c r="Z13" s="86" t="s">
        <v>13</v>
      </c>
      <c r="AB13" s="206" t="str">
        <f>AN2</f>
        <v>C2</v>
      </c>
      <c r="AC13" s="207"/>
      <c r="AD13" s="137">
        <f>AR3</f>
        <v>36</v>
      </c>
      <c r="AE13" s="7">
        <f>AQ3</f>
        <v>5</v>
      </c>
      <c r="AF13" s="7" t="s">
        <v>12</v>
      </c>
      <c r="AG13" s="7">
        <f>AO3</f>
        <v>35</v>
      </c>
      <c r="AH13" s="140">
        <f>AN3</f>
        <v>99</v>
      </c>
      <c r="AI13" s="143">
        <f>AR8</f>
        <v>47</v>
      </c>
      <c r="AJ13" s="7">
        <f>AQ8</f>
        <v>4</v>
      </c>
      <c r="AK13" s="7" t="s">
        <v>12</v>
      </c>
      <c r="AL13" s="7">
        <f>AO8</f>
        <v>29</v>
      </c>
      <c r="AM13" s="140">
        <f>AN8</f>
        <v>83</v>
      </c>
      <c r="AN13" s="126"/>
      <c r="AO13" s="127"/>
      <c r="AP13" s="127"/>
      <c r="AQ13" s="127"/>
      <c r="AR13" s="128"/>
      <c r="AS13" s="119">
        <f t="shared" ref="AS13" si="46">SUM(AT13:AT17)</f>
        <v>33</v>
      </c>
      <c r="AT13" s="19">
        <v>6</v>
      </c>
      <c r="AU13" s="19" t="s">
        <v>12</v>
      </c>
      <c r="AV13" s="19">
        <v>8</v>
      </c>
      <c r="AW13" s="120">
        <f t="shared" ref="AW13" si="47">SUM(AV13:AV17)</f>
        <v>67</v>
      </c>
      <c r="AX13" s="102">
        <v>0</v>
      </c>
      <c r="AY13" s="38">
        <v>3</v>
      </c>
      <c r="AZ13" s="84">
        <v>4</v>
      </c>
      <c r="BA13" s="86" t="s">
        <v>13</v>
      </c>
      <c r="BC13" s="206" t="str">
        <f>BO2</f>
        <v>C3</v>
      </c>
      <c r="BD13" s="207"/>
      <c r="BE13" s="137">
        <f>BS3</f>
        <v>37</v>
      </c>
      <c r="BF13" s="7">
        <f>BR3</f>
        <v>5</v>
      </c>
      <c r="BG13" s="7" t="s">
        <v>12</v>
      </c>
      <c r="BH13" s="7">
        <f>BP3</f>
        <v>24</v>
      </c>
      <c r="BI13" s="140">
        <f>BO3</f>
        <v>87</v>
      </c>
      <c r="BJ13" s="143">
        <f>BS8</f>
        <v>27</v>
      </c>
      <c r="BK13" s="7">
        <f>BR8</f>
        <v>2</v>
      </c>
      <c r="BL13" s="7" t="s">
        <v>12</v>
      </c>
      <c r="BM13" s="7">
        <f>BP8</f>
        <v>22</v>
      </c>
      <c r="BN13" s="140">
        <f>BO8</f>
        <v>68</v>
      </c>
      <c r="BO13" s="126"/>
      <c r="BP13" s="127"/>
      <c r="BQ13" s="127"/>
      <c r="BR13" s="127"/>
      <c r="BS13" s="128"/>
      <c r="BT13" s="119">
        <f t="shared" ref="BT13" si="48">SUM(BU13:BU17)</f>
        <v>32</v>
      </c>
      <c r="BU13" s="19">
        <v>7</v>
      </c>
      <c r="BV13" s="19" t="s">
        <v>12</v>
      </c>
      <c r="BW13" s="19">
        <v>12</v>
      </c>
      <c r="BX13" s="120">
        <f t="shared" ref="BX13" si="49">SUM(BW13:BW17)</f>
        <v>61</v>
      </c>
      <c r="BY13" s="102">
        <v>0</v>
      </c>
      <c r="BZ13" s="38">
        <v>3</v>
      </c>
      <c r="CA13" s="84">
        <v>4</v>
      </c>
      <c r="CB13" s="86" t="s">
        <v>13</v>
      </c>
      <c r="CD13" s="206" t="str">
        <f>CP2</f>
        <v>C4</v>
      </c>
      <c r="CE13" s="207"/>
      <c r="CF13" s="137">
        <f>CT3</f>
        <v>59</v>
      </c>
      <c r="CG13" s="7">
        <f>CS3</f>
        <v>11</v>
      </c>
      <c r="CH13" s="7" t="s">
        <v>12</v>
      </c>
      <c r="CI13" s="7">
        <f>CQ3</f>
        <v>22</v>
      </c>
      <c r="CJ13" s="140">
        <f>CP3</f>
        <v>63</v>
      </c>
      <c r="CK13" s="143">
        <f>CT8</f>
        <v>51</v>
      </c>
      <c r="CL13" s="7">
        <f>CS8</f>
        <v>12</v>
      </c>
      <c r="CM13" s="7" t="s">
        <v>12</v>
      </c>
      <c r="CN13" s="7">
        <f>CQ8</f>
        <v>20</v>
      </c>
      <c r="CO13" s="140">
        <f>CP8</f>
        <v>60</v>
      </c>
      <c r="CP13" s="126"/>
      <c r="CQ13" s="127"/>
      <c r="CR13" s="127"/>
      <c r="CS13" s="127"/>
      <c r="CT13" s="128"/>
      <c r="CU13" s="64">
        <v>0</v>
      </c>
      <c r="CV13" s="65"/>
      <c r="CW13" s="81">
        <v>2</v>
      </c>
      <c r="CX13" s="65"/>
      <c r="CY13" s="84">
        <v>3</v>
      </c>
      <c r="CZ13" s="86" t="s">
        <v>13</v>
      </c>
    </row>
    <row r="14" spans="1:108" ht="9.75" customHeight="1">
      <c r="A14" s="104" t="str">
        <f>N2</f>
        <v>清園</v>
      </c>
      <c r="B14" s="134"/>
      <c r="C14" s="138"/>
      <c r="D14" s="8">
        <f t="shared" ref="D14:D16" si="50">P4</f>
        <v>12</v>
      </c>
      <c r="E14" s="8" t="s">
        <v>12</v>
      </c>
      <c r="F14" s="8">
        <f t="shared" ref="F14:F16" si="51">N4</f>
        <v>9</v>
      </c>
      <c r="G14" s="141"/>
      <c r="H14" s="144"/>
      <c r="I14" s="8">
        <f t="shared" ref="I14:I16" si="52">P9</f>
        <v>11</v>
      </c>
      <c r="J14" s="8" t="s">
        <v>12</v>
      </c>
      <c r="K14" s="8">
        <f t="shared" ref="K14:K16" si="53">N9</f>
        <v>15</v>
      </c>
      <c r="L14" s="141"/>
      <c r="M14" s="129"/>
      <c r="N14" s="106"/>
      <c r="O14" s="106"/>
      <c r="P14" s="106"/>
      <c r="Q14" s="130"/>
      <c r="R14" s="96"/>
      <c r="S14" s="17">
        <v>18</v>
      </c>
      <c r="T14" s="17" t="s">
        <v>12</v>
      </c>
      <c r="U14" s="17">
        <v>15</v>
      </c>
      <c r="V14" s="99"/>
      <c r="W14" s="102"/>
      <c r="X14" s="38"/>
      <c r="Y14" s="84"/>
      <c r="Z14" s="86"/>
      <c r="AB14" s="104" t="str">
        <f>AO2</f>
        <v>継立</v>
      </c>
      <c r="AC14" s="134"/>
      <c r="AD14" s="138"/>
      <c r="AE14" s="8">
        <f t="shared" ref="AE14:AE16" si="54">AQ4</f>
        <v>15</v>
      </c>
      <c r="AF14" s="8" t="s">
        <v>12</v>
      </c>
      <c r="AG14" s="8">
        <f t="shared" ref="AG14:AG16" si="55">AO4</f>
        <v>22</v>
      </c>
      <c r="AH14" s="141"/>
      <c r="AI14" s="144"/>
      <c r="AJ14" s="8">
        <f t="shared" ref="AJ14:AJ16" si="56">AQ9</f>
        <v>9</v>
      </c>
      <c r="AK14" s="8" t="s">
        <v>12</v>
      </c>
      <c r="AL14" s="8">
        <f t="shared" ref="AL14:AL16" si="57">AO9</f>
        <v>32</v>
      </c>
      <c r="AM14" s="141"/>
      <c r="AN14" s="129"/>
      <c r="AO14" s="106"/>
      <c r="AP14" s="106"/>
      <c r="AQ14" s="106"/>
      <c r="AR14" s="130"/>
      <c r="AS14" s="96"/>
      <c r="AT14" s="17">
        <v>7</v>
      </c>
      <c r="AU14" s="17" t="s">
        <v>12</v>
      </c>
      <c r="AV14" s="17">
        <v>16</v>
      </c>
      <c r="AW14" s="99"/>
      <c r="AX14" s="102"/>
      <c r="AY14" s="38"/>
      <c r="AZ14" s="84"/>
      <c r="BA14" s="86"/>
      <c r="BC14" s="104" t="str">
        <f>BP2</f>
        <v>南幌</v>
      </c>
      <c r="BD14" s="134"/>
      <c r="BE14" s="138"/>
      <c r="BF14" s="8">
        <f t="shared" ref="BF14:BF16" si="58">BR4</f>
        <v>8</v>
      </c>
      <c r="BG14" s="8" t="s">
        <v>12</v>
      </c>
      <c r="BH14" s="8">
        <f t="shared" ref="BH14:BH16" si="59">BP4</f>
        <v>21</v>
      </c>
      <c r="BI14" s="141"/>
      <c r="BJ14" s="144"/>
      <c r="BK14" s="8">
        <f t="shared" ref="BK14:BK16" si="60">BR9</f>
        <v>6</v>
      </c>
      <c r="BL14" s="8" t="s">
        <v>12</v>
      </c>
      <c r="BM14" s="8">
        <f t="shared" ref="BM14:BM16" si="61">BP9</f>
        <v>12</v>
      </c>
      <c r="BN14" s="141"/>
      <c r="BO14" s="129"/>
      <c r="BP14" s="106"/>
      <c r="BQ14" s="106"/>
      <c r="BR14" s="106"/>
      <c r="BS14" s="130"/>
      <c r="BT14" s="96"/>
      <c r="BU14" s="17">
        <v>4</v>
      </c>
      <c r="BV14" s="17" t="s">
        <v>12</v>
      </c>
      <c r="BW14" s="17">
        <v>22</v>
      </c>
      <c r="BX14" s="99"/>
      <c r="BY14" s="102"/>
      <c r="BZ14" s="38"/>
      <c r="CA14" s="84"/>
      <c r="CB14" s="86"/>
      <c r="CD14" s="104" t="str">
        <f>CQ2</f>
        <v>三笠</v>
      </c>
      <c r="CE14" s="134"/>
      <c r="CF14" s="138"/>
      <c r="CG14" s="8">
        <f t="shared" ref="CG14:CG16" si="62">CS4</f>
        <v>13</v>
      </c>
      <c r="CH14" s="8" t="s">
        <v>12</v>
      </c>
      <c r="CI14" s="8">
        <f t="shared" ref="CI14:CI16" si="63">CQ4</f>
        <v>20</v>
      </c>
      <c r="CJ14" s="141"/>
      <c r="CK14" s="144"/>
      <c r="CL14" s="8">
        <f t="shared" ref="CL14:CL16" si="64">CS9</f>
        <v>12</v>
      </c>
      <c r="CM14" s="8" t="s">
        <v>12</v>
      </c>
      <c r="CN14" s="8">
        <f t="shared" ref="CN14:CN16" si="65">CQ9</f>
        <v>21</v>
      </c>
      <c r="CO14" s="141"/>
      <c r="CP14" s="129"/>
      <c r="CQ14" s="106"/>
      <c r="CR14" s="106"/>
      <c r="CS14" s="106"/>
      <c r="CT14" s="130"/>
      <c r="CU14" s="66"/>
      <c r="CV14" s="67"/>
      <c r="CW14" s="79"/>
      <c r="CX14" s="67"/>
      <c r="CY14" s="84"/>
      <c r="CZ14" s="86"/>
    </row>
    <row r="15" spans="1:108" ht="9.75" customHeight="1">
      <c r="A15" s="104"/>
      <c r="B15" s="134"/>
      <c r="C15" s="138"/>
      <c r="D15" s="8">
        <f t="shared" si="50"/>
        <v>11</v>
      </c>
      <c r="E15" s="8" t="s">
        <v>12</v>
      </c>
      <c r="F15" s="8">
        <f t="shared" si="51"/>
        <v>14</v>
      </c>
      <c r="G15" s="141"/>
      <c r="H15" s="144"/>
      <c r="I15" s="8">
        <f t="shared" si="52"/>
        <v>18</v>
      </c>
      <c r="J15" s="8" t="s">
        <v>12</v>
      </c>
      <c r="K15" s="8">
        <f t="shared" si="53"/>
        <v>20</v>
      </c>
      <c r="L15" s="141"/>
      <c r="M15" s="129"/>
      <c r="N15" s="106"/>
      <c r="O15" s="106"/>
      <c r="P15" s="106"/>
      <c r="Q15" s="130"/>
      <c r="R15" s="96"/>
      <c r="S15" s="17">
        <v>12</v>
      </c>
      <c r="T15" s="17" t="s">
        <v>12</v>
      </c>
      <c r="U15" s="17">
        <v>8</v>
      </c>
      <c r="V15" s="99"/>
      <c r="W15" s="102"/>
      <c r="X15" s="38"/>
      <c r="Y15" s="84"/>
      <c r="Z15" s="86"/>
      <c r="AB15" s="104"/>
      <c r="AC15" s="134"/>
      <c r="AD15" s="138"/>
      <c r="AE15" s="8">
        <f t="shared" si="54"/>
        <v>8</v>
      </c>
      <c r="AF15" s="8" t="s">
        <v>12</v>
      </c>
      <c r="AG15" s="8">
        <f t="shared" si="55"/>
        <v>14</v>
      </c>
      <c r="AH15" s="141"/>
      <c r="AI15" s="144"/>
      <c r="AJ15" s="8">
        <f t="shared" si="56"/>
        <v>16</v>
      </c>
      <c r="AK15" s="8" t="s">
        <v>12</v>
      </c>
      <c r="AL15" s="8">
        <f t="shared" si="57"/>
        <v>16</v>
      </c>
      <c r="AM15" s="141"/>
      <c r="AN15" s="129"/>
      <c r="AO15" s="106"/>
      <c r="AP15" s="106"/>
      <c r="AQ15" s="106"/>
      <c r="AR15" s="130"/>
      <c r="AS15" s="96"/>
      <c r="AT15" s="17">
        <v>8</v>
      </c>
      <c r="AU15" s="17" t="s">
        <v>12</v>
      </c>
      <c r="AV15" s="17">
        <v>27</v>
      </c>
      <c r="AW15" s="99"/>
      <c r="AX15" s="102"/>
      <c r="AY15" s="38"/>
      <c r="AZ15" s="84"/>
      <c r="BA15" s="86"/>
      <c r="BC15" s="104"/>
      <c r="BD15" s="134"/>
      <c r="BE15" s="138"/>
      <c r="BF15" s="8">
        <f t="shared" si="58"/>
        <v>12</v>
      </c>
      <c r="BG15" s="8" t="s">
        <v>12</v>
      </c>
      <c r="BH15" s="8">
        <f t="shared" si="59"/>
        <v>20</v>
      </c>
      <c r="BI15" s="141"/>
      <c r="BJ15" s="144"/>
      <c r="BK15" s="8">
        <f t="shared" si="60"/>
        <v>13</v>
      </c>
      <c r="BL15" s="8" t="s">
        <v>12</v>
      </c>
      <c r="BM15" s="8">
        <f t="shared" si="61"/>
        <v>14</v>
      </c>
      <c r="BN15" s="141"/>
      <c r="BO15" s="129"/>
      <c r="BP15" s="106"/>
      <c r="BQ15" s="106"/>
      <c r="BR15" s="106"/>
      <c r="BS15" s="130"/>
      <c r="BT15" s="96"/>
      <c r="BU15" s="17">
        <v>13</v>
      </c>
      <c r="BV15" s="17" t="s">
        <v>12</v>
      </c>
      <c r="BW15" s="17">
        <v>11</v>
      </c>
      <c r="BX15" s="99"/>
      <c r="BY15" s="102"/>
      <c r="BZ15" s="38"/>
      <c r="CA15" s="84"/>
      <c r="CB15" s="86"/>
      <c r="CD15" s="104"/>
      <c r="CE15" s="134"/>
      <c r="CF15" s="138"/>
      <c r="CG15" s="8">
        <f t="shared" si="62"/>
        <v>25</v>
      </c>
      <c r="CH15" s="8" t="s">
        <v>12</v>
      </c>
      <c r="CI15" s="8">
        <f t="shared" si="63"/>
        <v>8</v>
      </c>
      <c r="CJ15" s="141"/>
      <c r="CK15" s="144"/>
      <c r="CL15" s="8">
        <f t="shared" si="64"/>
        <v>15</v>
      </c>
      <c r="CM15" s="8" t="s">
        <v>12</v>
      </c>
      <c r="CN15" s="8">
        <f t="shared" si="65"/>
        <v>9</v>
      </c>
      <c r="CO15" s="141"/>
      <c r="CP15" s="129"/>
      <c r="CQ15" s="106"/>
      <c r="CR15" s="106"/>
      <c r="CS15" s="106"/>
      <c r="CT15" s="130"/>
      <c r="CU15" s="66"/>
      <c r="CV15" s="67"/>
      <c r="CW15" s="79"/>
      <c r="CX15" s="67"/>
      <c r="CY15" s="84"/>
      <c r="CZ15" s="86"/>
    </row>
    <row r="16" spans="1:108" ht="9.75" customHeight="1">
      <c r="A16" s="104"/>
      <c r="B16" s="134"/>
      <c r="C16" s="138"/>
      <c r="D16" s="8">
        <f t="shared" si="50"/>
        <v>4</v>
      </c>
      <c r="E16" s="8" t="s">
        <v>12</v>
      </c>
      <c r="F16" s="8">
        <f t="shared" si="51"/>
        <v>16</v>
      </c>
      <c r="G16" s="141"/>
      <c r="H16" s="144"/>
      <c r="I16" s="8">
        <f t="shared" si="52"/>
        <v>13</v>
      </c>
      <c r="J16" s="8" t="s">
        <v>12</v>
      </c>
      <c r="K16" s="8">
        <f t="shared" si="53"/>
        <v>11</v>
      </c>
      <c r="L16" s="141"/>
      <c r="M16" s="129"/>
      <c r="N16" s="106"/>
      <c r="O16" s="106"/>
      <c r="P16" s="106"/>
      <c r="Q16" s="130"/>
      <c r="R16" s="96"/>
      <c r="S16" s="17">
        <v>20</v>
      </c>
      <c r="T16" s="17" t="s">
        <v>12</v>
      </c>
      <c r="U16" s="17">
        <v>11</v>
      </c>
      <c r="V16" s="99"/>
      <c r="W16" s="102"/>
      <c r="X16" s="38"/>
      <c r="Y16" s="84"/>
      <c r="Z16" s="86"/>
      <c r="AB16" s="104"/>
      <c r="AC16" s="134"/>
      <c r="AD16" s="138"/>
      <c r="AE16" s="8">
        <f t="shared" si="54"/>
        <v>8</v>
      </c>
      <c r="AF16" s="8" t="s">
        <v>12</v>
      </c>
      <c r="AG16" s="8">
        <f t="shared" si="55"/>
        <v>28</v>
      </c>
      <c r="AH16" s="141"/>
      <c r="AI16" s="144"/>
      <c r="AJ16" s="8">
        <f t="shared" si="56"/>
        <v>18</v>
      </c>
      <c r="AK16" s="8" t="s">
        <v>12</v>
      </c>
      <c r="AL16" s="8">
        <f t="shared" si="57"/>
        <v>6</v>
      </c>
      <c r="AM16" s="141"/>
      <c r="AN16" s="129"/>
      <c r="AO16" s="106"/>
      <c r="AP16" s="106"/>
      <c r="AQ16" s="106"/>
      <c r="AR16" s="130"/>
      <c r="AS16" s="96"/>
      <c r="AT16" s="17">
        <v>12</v>
      </c>
      <c r="AU16" s="17" t="s">
        <v>12</v>
      </c>
      <c r="AV16" s="17">
        <v>16</v>
      </c>
      <c r="AW16" s="99"/>
      <c r="AX16" s="102"/>
      <c r="AY16" s="38"/>
      <c r="AZ16" s="84"/>
      <c r="BA16" s="86"/>
      <c r="BC16" s="104"/>
      <c r="BD16" s="134"/>
      <c r="BE16" s="138"/>
      <c r="BF16" s="8">
        <f t="shared" si="58"/>
        <v>12</v>
      </c>
      <c r="BG16" s="8" t="s">
        <v>12</v>
      </c>
      <c r="BH16" s="8">
        <f t="shared" si="59"/>
        <v>22</v>
      </c>
      <c r="BI16" s="141"/>
      <c r="BJ16" s="144"/>
      <c r="BK16" s="8">
        <f t="shared" si="60"/>
        <v>6</v>
      </c>
      <c r="BL16" s="8" t="s">
        <v>12</v>
      </c>
      <c r="BM16" s="8">
        <f t="shared" si="61"/>
        <v>20</v>
      </c>
      <c r="BN16" s="141"/>
      <c r="BO16" s="129"/>
      <c r="BP16" s="106"/>
      <c r="BQ16" s="106"/>
      <c r="BR16" s="106"/>
      <c r="BS16" s="130"/>
      <c r="BT16" s="96"/>
      <c r="BU16" s="17">
        <v>8</v>
      </c>
      <c r="BV16" s="17" t="s">
        <v>12</v>
      </c>
      <c r="BW16" s="17">
        <v>16</v>
      </c>
      <c r="BX16" s="99"/>
      <c r="BY16" s="102"/>
      <c r="BZ16" s="38"/>
      <c r="CA16" s="84"/>
      <c r="CB16" s="86"/>
      <c r="CD16" s="104"/>
      <c r="CE16" s="134"/>
      <c r="CF16" s="138"/>
      <c r="CG16" s="8">
        <f t="shared" si="62"/>
        <v>10</v>
      </c>
      <c r="CH16" s="8" t="s">
        <v>12</v>
      </c>
      <c r="CI16" s="8">
        <f t="shared" si="63"/>
        <v>13</v>
      </c>
      <c r="CJ16" s="141"/>
      <c r="CK16" s="144"/>
      <c r="CL16" s="8">
        <f t="shared" si="64"/>
        <v>12</v>
      </c>
      <c r="CM16" s="8" t="s">
        <v>12</v>
      </c>
      <c r="CN16" s="8">
        <f t="shared" si="65"/>
        <v>10</v>
      </c>
      <c r="CO16" s="141"/>
      <c r="CP16" s="129"/>
      <c r="CQ16" s="106"/>
      <c r="CR16" s="106"/>
      <c r="CS16" s="106"/>
      <c r="CT16" s="130"/>
      <c r="CU16" s="66"/>
      <c r="CV16" s="67"/>
      <c r="CW16" s="79"/>
      <c r="CX16" s="67"/>
      <c r="CY16" s="84"/>
      <c r="CZ16" s="86"/>
    </row>
    <row r="17" spans="1:108" ht="9.75" customHeight="1" thickBot="1">
      <c r="A17" s="135"/>
      <c r="B17" s="136"/>
      <c r="C17" s="139"/>
      <c r="D17" s="8"/>
      <c r="E17" s="9"/>
      <c r="F17" s="8"/>
      <c r="G17" s="142"/>
      <c r="H17" s="145"/>
      <c r="I17" s="8"/>
      <c r="J17" s="9"/>
      <c r="K17" s="8"/>
      <c r="L17" s="142"/>
      <c r="M17" s="131"/>
      <c r="N17" s="132"/>
      <c r="O17" s="132"/>
      <c r="P17" s="132"/>
      <c r="Q17" s="133"/>
      <c r="R17" s="97"/>
      <c r="S17" s="18"/>
      <c r="T17" s="18" t="s">
        <v>12</v>
      </c>
      <c r="U17" s="18"/>
      <c r="V17" s="100"/>
      <c r="W17" s="102"/>
      <c r="X17" s="38"/>
      <c r="Y17" s="84"/>
      <c r="Z17" s="86"/>
      <c r="AB17" s="135"/>
      <c r="AC17" s="136"/>
      <c r="AD17" s="139"/>
      <c r="AE17" s="8"/>
      <c r="AF17" s="9"/>
      <c r="AG17" s="8"/>
      <c r="AH17" s="142"/>
      <c r="AI17" s="145"/>
      <c r="AJ17" s="8"/>
      <c r="AK17" s="9"/>
      <c r="AL17" s="8"/>
      <c r="AM17" s="142"/>
      <c r="AN17" s="131"/>
      <c r="AO17" s="132"/>
      <c r="AP17" s="132"/>
      <c r="AQ17" s="132"/>
      <c r="AR17" s="133"/>
      <c r="AS17" s="97"/>
      <c r="AT17" s="18"/>
      <c r="AU17" s="18" t="s">
        <v>12</v>
      </c>
      <c r="AV17" s="18"/>
      <c r="AW17" s="100"/>
      <c r="AX17" s="102"/>
      <c r="AY17" s="38"/>
      <c r="AZ17" s="84"/>
      <c r="BA17" s="86"/>
      <c r="BC17" s="135"/>
      <c r="BD17" s="136"/>
      <c r="BE17" s="139"/>
      <c r="BF17" s="8"/>
      <c r="BG17" s="9"/>
      <c r="BH17" s="8"/>
      <c r="BI17" s="142"/>
      <c r="BJ17" s="145"/>
      <c r="BK17" s="8"/>
      <c r="BL17" s="9"/>
      <c r="BM17" s="8"/>
      <c r="BN17" s="142"/>
      <c r="BO17" s="131"/>
      <c r="BP17" s="132"/>
      <c r="BQ17" s="132"/>
      <c r="BR17" s="132"/>
      <c r="BS17" s="133"/>
      <c r="BT17" s="97"/>
      <c r="BU17" s="18"/>
      <c r="BV17" s="18" t="s">
        <v>12</v>
      </c>
      <c r="BW17" s="18"/>
      <c r="BX17" s="100"/>
      <c r="BY17" s="102"/>
      <c r="BZ17" s="38"/>
      <c r="CA17" s="84"/>
      <c r="CB17" s="86"/>
      <c r="CD17" s="156"/>
      <c r="CE17" s="157"/>
      <c r="CF17" s="150"/>
      <c r="CG17" s="10"/>
      <c r="CH17" s="10"/>
      <c r="CI17" s="10"/>
      <c r="CJ17" s="151"/>
      <c r="CK17" s="152"/>
      <c r="CL17" s="10"/>
      <c r="CM17" s="10"/>
      <c r="CN17" s="10"/>
      <c r="CO17" s="151"/>
      <c r="CP17" s="153"/>
      <c r="CQ17" s="154"/>
      <c r="CR17" s="154"/>
      <c r="CS17" s="154"/>
      <c r="CT17" s="155"/>
      <c r="CU17" s="70"/>
      <c r="CV17" s="71"/>
      <c r="CW17" s="82"/>
      <c r="CX17" s="71"/>
      <c r="CY17" s="87"/>
      <c r="CZ17" s="88"/>
    </row>
    <row r="18" spans="1:108" ht="9.75" customHeight="1">
      <c r="A18" s="206" t="str">
        <f>R2</f>
        <v>D1</v>
      </c>
      <c r="B18" s="207"/>
      <c r="C18" s="137">
        <f>V3</f>
        <v>58</v>
      </c>
      <c r="D18" s="7">
        <f>U3</f>
        <v>13</v>
      </c>
      <c r="E18" s="7" t="s">
        <v>12</v>
      </c>
      <c r="F18" s="7">
        <f>S3</f>
        <v>14</v>
      </c>
      <c r="G18" s="140">
        <f>R3</f>
        <v>53</v>
      </c>
      <c r="H18" s="143">
        <f>V8</f>
        <v>44</v>
      </c>
      <c r="I18" s="7">
        <f>U8</f>
        <v>8</v>
      </c>
      <c r="J18" s="7" t="s">
        <v>12</v>
      </c>
      <c r="K18" s="7">
        <f>S8</f>
        <v>22</v>
      </c>
      <c r="L18" s="140">
        <f>R8</f>
        <v>86</v>
      </c>
      <c r="M18" s="143">
        <f>V13</f>
        <v>46</v>
      </c>
      <c r="N18" s="7">
        <f>U13</f>
        <v>12</v>
      </c>
      <c r="O18" s="7" t="s">
        <v>12</v>
      </c>
      <c r="P18" s="7">
        <f>S13</f>
        <v>18</v>
      </c>
      <c r="Q18" s="140">
        <f>R13</f>
        <v>68</v>
      </c>
      <c r="R18" s="126"/>
      <c r="S18" s="127"/>
      <c r="T18" s="127"/>
      <c r="U18" s="127"/>
      <c r="V18" s="128"/>
      <c r="W18" s="102">
        <v>1</v>
      </c>
      <c r="X18" s="38">
        <v>2</v>
      </c>
      <c r="Y18" s="84">
        <v>4</v>
      </c>
      <c r="Z18" s="86" t="s">
        <v>13</v>
      </c>
      <c r="AB18" s="206" t="str">
        <f>AS2</f>
        <v>D2</v>
      </c>
      <c r="AC18" s="207"/>
      <c r="AD18" s="137">
        <f>AW3</f>
        <v>38</v>
      </c>
      <c r="AE18" s="7">
        <f>AV3</f>
        <v>16</v>
      </c>
      <c r="AF18" s="7" t="s">
        <v>12</v>
      </c>
      <c r="AG18" s="7">
        <f>AT3</f>
        <v>12</v>
      </c>
      <c r="AH18" s="140">
        <f>AS3</f>
        <v>74</v>
      </c>
      <c r="AI18" s="143">
        <f>AW8</f>
        <v>28</v>
      </c>
      <c r="AJ18" s="7">
        <f>AV8</f>
        <v>3</v>
      </c>
      <c r="AK18" s="7" t="s">
        <v>12</v>
      </c>
      <c r="AL18" s="7">
        <f>AT8</f>
        <v>31</v>
      </c>
      <c r="AM18" s="140">
        <f>AS8</f>
        <v>70</v>
      </c>
      <c r="AN18" s="143">
        <f>AW13</f>
        <v>67</v>
      </c>
      <c r="AO18" s="7">
        <f>AV13</f>
        <v>8</v>
      </c>
      <c r="AP18" s="7" t="s">
        <v>12</v>
      </c>
      <c r="AQ18" s="7">
        <f>AT13</f>
        <v>6</v>
      </c>
      <c r="AR18" s="140">
        <f>AS13</f>
        <v>33</v>
      </c>
      <c r="AS18" s="126"/>
      <c r="AT18" s="127"/>
      <c r="AU18" s="127"/>
      <c r="AV18" s="127"/>
      <c r="AW18" s="128"/>
      <c r="AX18" s="102">
        <v>1</v>
      </c>
      <c r="AY18" s="38">
        <v>2</v>
      </c>
      <c r="AZ18" s="84">
        <v>3</v>
      </c>
      <c r="BA18" s="86" t="s">
        <v>13</v>
      </c>
      <c r="BC18" s="206" t="str">
        <f>BT2</f>
        <v>D3</v>
      </c>
      <c r="BD18" s="207"/>
      <c r="BE18" s="137">
        <f>BX3</f>
        <v>34</v>
      </c>
      <c r="BF18" s="7">
        <f>BW3</f>
        <v>8</v>
      </c>
      <c r="BG18" s="7" t="s">
        <v>12</v>
      </c>
      <c r="BH18" s="7">
        <f>BU3</f>
        <v>18</v>
      </c>
      <c r="BI18" s="140">
        <f>BT3</f>
        <v>95</v>
      </c>
      <c r="BJ18" s="143">
        <f>BX8</f>
        <v>61</v>
      </c>
      <c r="BK18" s="7">
        <f>BW8</f>
        <v>13</v>
      </c>
      <c r="BL18" s="7" t="s">
        <v>12</v>
      </c>
      <c r="BM18" s="7">
        <f>BU8</f>
        <v>18</v>
      </c>
      <c r="BN18" s="140">
        <f>BT8</f>
        <v>58</v>
      </c>
      <c r="BO18" s="143">
        <f>BX13</f>
        <v>61</v>
      </c>
      <c r="BP18" s="7">
        <f>BW13</f>
        <v>12</v>
      </c>
      <c r="BQ18" s="7" t="s">
        <v>12</v>
      </c>
      <c r="BR18" s="7">
        <f>BU13</f>
        <v>7</v>
      </c>
      <c r="BS18" s="140">
        <f>BT13</f>
        <v>32</v>
      </c>
      <c r="BT18" s="126"/>
      <c r="BU18" s="127"/>
      <c r="BV18" s="127"/>
      <c r="BW18" s="127"/>
      <c r="BX18" s="128"/>
      <c r="BY18" s="102">
        <v>2</v>
      </c>
      <c r="BZ18" s="38">
        <v>1</v>
      </c>
      <c r="CA18" s="84">
        <v>2</v>
      </c>
      <c r="CB18" s="86" t="s">
        <v>13</v>
      </c>
    </row>
    <row r="19" spans="1:108" ht="9.75" customHeight="1">
      <c r="A19" s="104" t="str">
        <f>S2</f>
        <v>緑</v>
      </c>
      <c r="B19" s="134"/>
      <c r="C19" s="138"/>
      <c r="D19" s="8">
        <f t="shared" ref="D19:D21" si="66">U4</f>
        <v>16</v>
      </c>
      <c r="E19" s="8" t="s">
        <v>12</v>
      </c>
      <c r="F19" s="8">
        <f t="shared" ref="F19:F21" si="67">S4</f>
        <v>11</v>
      </c>
      <c r="G19" s="141"/>
      <c r="H19" s="144"/>
      <c r="I19" s="8">
        <f t="shared" ref="I19:I21" si="68">U9</f>
        <v>11</v>
      </c>
      <c r="J19" s="8" t="s">
        <v>12</v>
      </c>
      <c r="K19" s="8">
        <f t="shared" ref="K19:K21" si="69">S9</f>
        <v>31</v>
      </c>
      <c r="L19" s="141"/>
      <c r="M19" s="144"/>
      <c r="N19" s="8">
        <f t="shared" ref="N19:N21" si="70">U14</f>
        <v>15</v>
      </c>
      <c r="O19" s="8" t="s">
        <v>12</v>
      </c>
      <c r="P19" s="8">
        <f t="shared" ref="P19:P21" si="71">S14</f>
        <v>18</v>
      </c>
      <c r="Q19" s="141"/>
      <c r="R19" s="129"/>
      <c r="S19" s="106"/>
      <c r="T19" s="106"/>
      <c r="U19" s="106"/>
      <c r="V19" s="130"/>
      <c r="W19" s="102"/>
      <c r="X19" s="38"/>
      <c r="Y19" s="84"/>
      <c r="Z19" s="86"/>
      <c r="AB19" s="104" t="str">
        <f>AT2</f>
        <v>夕張</v>
      </c>
      <c r="AC19" s="134"/>
      <c r="AD19" s="138"/>
      <c r="AE19" s="8">
        <f t="shared" ref="AE19:AE21" si="72">AV4</f>
        <v>6</v>
      </c>
      <c r="AF19" s="8" t="s">
        <v>12</v>
      </c>
      <c r="AG19" s="8">
        <f t="shared" ref="AG19:AG21" si="73">AT4</f>
        <v>23</v>
      </c>
      <c r="AH19" s="141"/>
      <c r="AI19" s="144"/>
      <c r="AJ19" s="8">
        <f t="shared" ref="AJ19:AJ21" si="74">AV9</f>
        <v>6</v>
      </c>
      <c r="AK19" s="8" t="s">
        <v>12</v>
      </c>
      <c r="AL19" s="8">
        <f t="shared" ref="AL19:AL21" si="75">AT9</f>
        <v>16</v>
      </c>
      <c r="AM19" s="141"/>
      <c r="AN19" s="144"/>
      <c r="AO19" s="8">
        <f t="shared" ref="AO19:AO21" si="76">AV14</f>
        <v>16</v>
      </c>
      <c r="AP19" s="8" t="s">
        <v>12</v>
      </c>
      <c r="AQ19" s="8">
        <f t="shared" ref="AQ19:AQ21" si="77">AT14</f>
        <v>7</v>
      </c>
      <c r="AR19" s="141"/>
      <c r="AS19" s="129"/>
      <c r="AT19" s="106"/>
      <c r="AU19" s="106"/>
      <c r="AV19" s="106"/>
      <c r="AW19" s="130"/>
      <c r="AX19" s="102"/>
      <c r="AY19" s="38"/>
      <c r="AZ19" s="84"/>
      <c r="BA19" s="86"/>
      <c r="BC19" s="104" t="str">
        <f>BU2</f>
        <v>東光</v>
      </c>
      <c r="BD19" s="134"/>
      <c r="BE19" s="138"/>
      <c r="BF19" s="8">
        <f t="shared" ref="BF19:BF21" si="78">BW4</f>
        <v>9</v>
      </c>
      <c r="BG19" s="8" t="s">
        <v>12</v>
      </c>
      <c r="BH19" s="8">
        <f t="shared" ref="BH19:BH21" si="79">BU4</f>
        <v>31</v>
      </c>
      <c r="BI19" s="141"/>
      <c r="BJ19" s="144"/>
      <c r="BK19" s="8">
        <f t="shared" ref="BK19:BK21" si="80">BW9</f>
        <v>16</v>
      </c>
      <c r="BL19" s="8" t="s">
        <v>12</v>
      </c>
      <c r="BM19" s="8">
        <f t="shared" ref="BM19:BM21" si="81">BU9</f>
        <v>11</v>
      </c>
      <c r="BN19" s="141"/>
      <c r="BO19" s="144"/>
      <c r="BP19" s="8">
        <f t="shared" ref="BP19:BP21" si="82">BW14</f>
        <v>22</v>
      </c>
      <c r="BQ19" s="8" t="s">
        <v>12</v>
      </c>
      <c r="BR19" s="8">
        <f t="shared" ref="BR19:BR21" si="83">BU14</f>
        <v>4</v>
      </c>
      <c r="BS19" s="141"/>
      <c r="BT19" s="129"/>
      <c r="BU19" s="106"/>
      <c r="BV19" s="106"/>
      <c r="BW19" s="106"/>
      <c r="BX19" s="130"/>
      <c r="BY19" s="102"/>
      <c r="BZ19" s="38"/>
      <c r="CA19" s="84"/>
      <c r="CB19" s="86"/>
    </row>
    <row r="20" spans="1:108" ht="9.75" customHeight="1">
      <c r="A20" s="104"/>
      <c r="B20" s="134"/>
      <c r="C20" s="138"/>
      <c r="D20" s="8">
        <f t="shared" si="66"/>
        <v>16</v>
      </c>
      <c r="E20" s="8" t="s">
        <v>12</v>
      </c>
      <c r="F20" s="8">
        <f t="shared" si="67"/>
        <v>15</v>
      </c>
      <c r="G20" s="141"/>
      <c r="H20" s="144"/>
      <c r="I20" s="8">
        <f t="shared" si="68"/>
        <v>18</v>
      </c>
      <c r="J20" s="8" t="s">
        <v>12</v>
      </c>
      <c r="K20" s="8">
        <f t="shared" si="69"/>
        <v>16</v>
      </c>
      <c r="L20" s="141"/>
      <c r="M20" s="144"/>
      <c r="N20" s="8">
        <f t="shared" si="70"/>
        <v>8</v>
      </c>
      <c r="O20" s="8" t="s">
        <v>12</v>
      </c>
      <c r="P20" s="8">
        <f t="shared" si="71"/>
        <v>12</v>
      </c>
      <c r="Q20" s="141"/>
      <c r="R20" s="129"/>
      <c r="S20" s="106"/>
      <c r="T20" s="106"/>
      <c r="U20" s="106"/>
      <c r="V20" s="130"/>
      <c r="W20" s="102"/>
      <c r="X20" s="38"/>
      <c r="Y20" s="84"/>
      <c r="Z20" s="86"/>
      <c r="AB20" s="104"/>
      <c r="AC20" s="134"/>
      <c r="AD20" s="138"/>
      <c r="AE20" s="8">
        <f t="shared" si="72"/>
        <v>4</v>
      </c>
      <c r="AF20" s="8" t="s">
        <v>12</v>
      </c>
      <c r="AG20" s="8">
        <f t="shared" si="73"/>
        <v>18</v>
      </c>
      <c r="AH20" s="141"/>
      <c r="AI20" s="144"/>
      <c r="AJ20" s="8">
        <f t="shared" si="74"/>
        <v>3</v>
      </c>
      <c r="AK20" s="8" t="s">
        <v>12</v>
      </c>
      <c r="AL20" s="8">
        <f t="shared" si="75"/>
        <v>15</v>
      </c>
      <c r="AM20" s="141"/>
      <c r="AN20" s="144"/>
      <c r="AO20" s="8">
        <f t="shared" si="76"/>
        <v>27</v>
      </c>
      <c r="AP20" s="8" t="s">
        <v>12</v>
      </c>
      <c r="AQ20" s="8">
        <f t="shared" si="77"/>
        <v>8</v>
      </c>
      <c r="AR20" s="141"/>
      <c r="AS20" s="129"/>
      <c r="AT20" s="106"/>
      <c r="AU20" s="106"/>
      <c r="AV20" s="106"/>
      <c r="AW20" s="130"/>
      <c r="AX20" s="102"/>
      <c r="AY20" s="38"/>
      <c r="AZ20" s="84"/>
      <c r="BA20" s="86"/>
      <c r="BC20" s="104"/>
      <c r="BD20" s="134"/>
      <c r="BE20" s="138"/>
      <c r="BF20" s="8">
        <f t="shared" si="78"/>
        <v>10</v>
      </c>
      <c r="BG20" s="8" t="s">
        <v>12</v>
      </c>
      <c r="BH20" s="8">
        <f t="shared" si="79"/>
        <v>25</v>
      </c>
      <c r="BI20" s="141"/>
      <c r="BJ20" s="144"/>
      <c r="BK20" s="8">
        <f t="shared" si="80"/>
        <v>20</v>
      </c>
      <c r="BL20" s="8" t="s">
        <v>12</v>
      </c>
      <c r="BM20" s="8">
        <f t="shared" si="81"/>
        <v>14</v>
      </c>
      <c r="BN20" s="141"/>
      <c r="BO20" s="144"/>
      <c r="BP20" s="8">
        <f t="shared" si="82"/>
        <v>11</v>
      </c>
      <c r="BQ20" s="8" t="s">
        <v>12</v>
      </c>
      <c r="BR20" s="8">
        <f t="shared" si="83"/>
        <v>13</v>
      </c>
      <c r="BS20" s="141"/>
      <c r="BT20" s="129"/>
      <c r="BU20" s="106"/>
      <c r="BV20" s="106"/>
      <c r="BW20" s="106"/>
      <c r="BX20" s="130"/>
      <c r="BY20" s="102"/>
      <c r="BZ20" s="38"/>
      <c r="CA20" s="84"/>
      <c r="CB20" s="86"/>
    </row>
    <row r="21" spans="1:108" ht="9.75" customHeight="1">
      <c r="A21" s="104"/>
      <c r="B21" s="134"/>
      <c r="C21" s="138"/>
      <c r="D21" s="8">
        <f t="shared" si="66"/>
        <v>13</v>
      </c>
      <c r="E21" s="8" t="s">
        <v>12</v>
      </c>
      <c r="F21" s="8">
        <f t="shared" si="67"/>
        <v>13</v>
      </c>
      <c r="G21" s="141"/>
      <c r="H21" s="144"/>
      <c r="I21" s="8">
        <f t="shared" si="68"/>
        <v>7</v>
      </c>
      <c r="J21" s="8" t="s">
        <v>12</v>
      </c>
      <c r="K21" s="8">
        <f t="shared" si="69"/>
        <v>17</v>
      </c>
      <c r="L21" s="141"/>
      <c r="M21" s="144"/>
      <c r="N21" s="8">
        <f t="shared" si="70"/>
        <v>11</v>
      </c>
      <c r="O21" s="8" t="s">
        <v>12</v>
      </c>
      <c r="P21" s="8">
        <f t="shared" si="71"/>
        <v>20</v>
      </c>
      <c r="Q21" s="141"/>
      <c r="R21" s="129"/>
      <c r="S21" s="106"/>
      <c r="T21" s="106"/>
      <c r="U21" s="106"/>
      <c r="V21" s="130"/>
      <c r="W21" s="102"/>
      <c r="X21" s="38"/>
      <c r="Y21" s="84"/>
      <c r="Z21" s="86"/>
      <c r="AB21" s="104"/>
      <c r="AC21" s="134"/>
      <c r="AD21" s="138"/>
      <c r="AE21" s="8">
        <f t="shared" si="72"/>
        <v>12</v>
      </c>
      <c r="AF21" s="8" t="s">
        <v>12</v>
      </c>
      <c r="AG21" s="8">
        <f t="shared" si="73"/>
        <v>21</v>
      </c>
      <c r="AH21" s="141"/>
      <c r="AI21" s="144"/>
      <c r="AJ21" s="8">
        <f t="shared" si="74"/>
        <v>16</v>
      </c>
      <c r="AK21" s="8" t="s">
        <v>12</v>
      </c>
      <c r="AL21" s="8">
        <f t="shared" si="75"/>
        <v>8</v>
      </c>
      <c r="AM21" s="141"/>
      <c r="AN21" s="144"/>
      <c r="AO21" s="8">
        <f t="shared" si="76"/>
        <v>16</v>
      </c>
      <c r="AP21" s="8" t="s">
        <v>12</v>
      </c>
      <c r="AQ21" s="8">
        <f t="shared" si="77"/>
        <v>12</v>
      </c>
      <c r="AR21" s="141"/>
      <c r="AS21" s="129"/>
      <c r="AT21" s="106"/>
      <c r="AU21" s="106"/>
      <c r="AV21" s="106"/>
      <c r="AW21" s="130"/>
      <c r="AX21" s="102"/>
      <c r="AY21" s="38"/>
      <c r="AZ21" s="84"/>
      <c r="BA21" s="86"/>
      <c r="BC21" s="104"/>
      <c r="BD21" s="134"/>
      <c r="BE21" s="138"/>
      <c r="BF21" s="8">
        <f t="shared" si="78"/>
        <v>7</v>
      </c>
      <c r="BG21" s="8" t="s">
        <v>12</v>
      </c>
      <c r="BH21" s="8">
        <f t="shared" si="79"/>
        <v>21</v>
      </c>
      <c r="BI21" s="141"/>
      <c r="BJ21" s="144"/>
      <c r="BK21" s="8">
        <f t="shared" si="80"/>
        <v>12</v>
      </c>
      <c r="BL21" s="8" t="s">
        <v>12</v>
      </c>
      <c r="BM21" s="8">
        <f t="shared" si="81"/>
        <v>15</v>
      </c>
      <c r="BN21" s="141"/>
      <c r="BO21" s="144"/>
      <c r="BP21" s="8">
        <f t="shared" si="82"/>
        <v>16</v>
      </c>
      <c r="BQ21" s="8" t="s">
        <v>12</v>
      </c>
      <c r="BR21" s="8">
        <f t="shared" si="83"/>
        <v>8</v>
      </c>
      <c r="BS21" s="141"/>
      <c r="BT21" s="129"/>
      <c r="BU21" s="106"/>
      <c r="BV21" s="106"/>
      <c r="BW21" s="106"/>
      <c r="BX21" s="130"/>
      <c r="BY21" s="102"/>
      <c r="BZ21" s="38"/>
      <c r="CA21" s="84"/>
      <c r="CB21" s="86"/>
    </row>
    <row r="22" spans="1:108" ht="9.75" customHeight="1" thickBot="1">
      <c r="A22" s="156"/>
      <c r="B22" s="157"/>
      <c r="C22" s="150"/>
      <c r="D22" s="10"/>
      <c r="E22" s="10"/>
      <c r="F22" s="10"/>
      <c r="G22" s="151"/>
      <c r="H22" s="152"/>
      <c r="I22" s="10"/>
      <c r="J22" s="10"/>
      <c r="K22" s="10"/>
      <c r="L22" s="151"/>
      <c r="M22" s="152"/>
      <c r="N22" s="10"/>
      <c r="O22" s="10"/>
      <c r="P22" s="10"/>
      <c r="Q22" s="151"/>
      <c r="R22" s="153"/>
      <c r="S22" s="154"/>
      <c r="T22" s="154"/>
      <c r="U22" s="154"/>
      <c r="V22" s="155"/>
      <c r="W22" s="158"/>
      <c r="X22" s="39"/>
      <c r="Y22" s="87"/>
      <c r="Z22" s="88"/>
      <c r="AB22" s="156"/>
      <c r="AC22" s="157"/>
      <c r="AD22" s="150"/>
      <c r="AE22" s="10"/>
      <c r="AF22" s="10"/>
      <c r="AG22" s="10"/>
      <c r="AH22" s="151"/>
      <c r="AI22" s="152"/>
      <c r="AJ22" s="10"/>
      <c r="AK22" s="10"/>
      <c r="AL22" s="10"/>
      <c r="AM22" s="151"/>
      <c r="AN22" s="152"/>
      <c r="AO22" s="10"/>
      <c r="AP22" s="10"/>
      <c r="AQ22" s="10"/>
      <c r="AR22" s="151"/>
      <c r="AS22" s="153"/>
      <c r="AT22" s="154"/>
      <c r="AU22" s="154"/>
      <c r="AV22" s="154"/>
      <c r="AW22" s="155"/>
      <c r="AX22" s="158"/>
      <c r="AY22" s="39"/>
      <c r="AZ22" s="87"/>
      <c r="BA22" s="88"/>
      <c r="BC22" s="156"/>
      <c r="BD22" s="157"/>
      <c r="BE22" s="150"/>
      <c r="BF22" s="10"/>
      <c r="BG22" s="10"/>
      <c r="BH22" s="10"/>
      <c r="BI22" s="151"/>
      <c r="BJ22" s="152"/>
      <c r="BK22" s="10"/>
      <c r="BL22" s="10"/>
      <c r="BM22" s="10"/>
      <c r="BN22" s="151"/>
      <c r="BO22" s="152"/>
      <c r="BP22" s="10"/>
      <c r="BQ22" s="10"/>
      <c r="BR22" s="10"/>
      <c r="BS22" s="151"/>
      <c r="BT22" s="153"/>
      <c r="BU22" s="154"/>
      <c r="BV22" s="154"/>
      <c r="BW22" s="154"/>
      <c r="BX22" s="155"/>
      <c r="BY22" s="158"/>
      <c r="BZ22" s="39"/>
      <c r="CA22" s="87"/>
      <c r="CB22" s="88"/>
    </row>
    <row r="23" spans="1:108" ht="9.75" customHeight="1">
      <c r="A23" s="11"/>
      <c r="B23" s="11"/>
      <c r="C23" s="14"/>
      <c r="D23" s="8"/>
      <c r="E23" s="8"/>
      <c r="F23" s="8"/>
      <c r="G23" s="14"/>
      <c r="H23" s="14"/>
      <c r="I23" s="8"/>
      <c r="J23" s="8"/>
      <c r="K23" s="8"/>
      <c r="L23" s="14"/>
      <c r="M23" s="14"/>
      <c r="N23" s="8"/>
      <c r="O23" s="8"/>
      <c r="P23" s="8"/>
      <c r="Q23" s="14"/>
      <c r="R23" s="14"/>
      <c r="S23" s="14"/>
      <c r="T23" s="14"/>
      <c r="U23" s="14"/>
      <c r="V23" s="14"/>
      <c r="W23" s="12"/>
      <c r="X23" s="12"/>
      <c r="Y23" s="13"/>
      <c r="Z23" s="8"/>
      <c r="AB23" s="11"/>
      <c r="AC23" s="11"/>
      <c r="AD23" s="14"/>
      <c r="AE23" s="8"/>
      <c r="AF23" s="8"/>
      <c r="AG23" s="8"/>
      <c r="AH23" s="14"/>
      <c r="AI23" s="14"/>
      <c r="AJ23" s="8"/>
      <c r="AK23" s="8"/>
      <c r="AL23" s="8"/>
      <c r="AM23" s="14"/>
      <c r="AN23" s="14"/>
      <c r="AO23" s="8"/>
      <c r="AP23" s="8"/>
      <c r="AQ23" s="8"/>
      <c r="AR23" s="14"/>
      <c r="AS23" s="14"/>
      <c r="AT23" s="14"/>
      <c r="AU23" s="14"/>
      <c r="AV23" s="14"/>
      <c r="AW23" s="14"/>
      <c r="AX23" s="12"/>
      <c r="AY23" s="12"/>
      <c r="AZ23" s="13"/>
      <c r="BA23" s="8"/>
      <c r="BC23" s="11"/>
      <c r="BD23" s="11"/>
      <c r="BE23" s="14"/>
      <c r="BF23" s="8"/>
      <c r="BG23" s="8"/>
      <c r="BH23" s="8"/>
      <c r="BI23" s="14"/>
      <c r="BJ23" s="14"/>
      <c r="BK23" s="8"/>
      <c r="BL23" s="8"/>
      <c r="BM23" s="8"/>
      <c r="BN23" s="14"/>
      <c r="BO23" s="14"/>
      <c r="BP23" s="8"/>
      <c r="BQ23" s="8"/>
      <c r="BR23" s="8"/>
      <c r="BS23" s="14"/>
      <c r="BT23" s="14"/>
      <c r="BU23" s="14"/>
      <c r="BV23" s="14"/>
      <c r="BW23" s="14"/>
      <c r="BX23" s="14"/>
      <c r="BY23" s="12"/>
      <c r="BZ23" s="12"/>
      <c r="CA23" s="13"/>
      <c r="CB23" s="8"/>
      <c r="CD23" s="11"/>
      <c r="CE23" s="11"/>
      <c r="CF23" s="14"/>
      <c r="CG23" s="8"/>
      <c r="CH23" s="8"/>
      <c r="CI23" s="8"/>
      <c r="CJ23" s="14"/>
      <c r="CK23" s="14"/>
      <c r="CL23" s="8"/>
      <c r="CM23" s="8"/>
      <c r="CN23" s="8"/>
      <c r="CO23" s="14"/>
      <c r="CP23" s="14"/>
      <c r="CQ23" s="8"/>
      <c r="CR23" s="8"/>
      <c r="CS23" s="8"/>
      <c r="CT23" s="14"/>
      <c r="CU23" s="14"/>
      <c r="CV23" s="14"/>
      <c r="CW23" s="14"/>
      <c r="CX23" s="14"/>
      <c r="CY23" s="14"/>
      <c r="CZ23" s="12"/>
      <c r="DA23" s="12"/>
      <c r="DB23" s="13"/>
      <c r="DC23" s="8"/>
    </row>
    <row r="24" spans="1:108" s="25" customFormat="1" ht="22.5" customHeight="1" thickBot="1">
      <c r="A24" s="210" t="s">
        <v>30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B24" s="208" t="s">
        <v>29</v>
      </c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C24" s="208" t="s">
        <v>119</v>
      </c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9"/>
      <c r="BU24" s="209"/>
      <c r="BV24" s="209"/>
      <c r="BW24" s="209"/>
      <c r="BX24" s="209"/>
      <c r="BY24" s="209"/>
      <c r="BZ24" s="209"/>
      <c r="CA24" s="209"/>
      <c r="CB24" s="209"/>
      <c r="CD24" s="208" t="s">
        <v>120</v>
      </c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9"/>
      <c r="DB24" s="209"/>
      <c r="DC24" s="209"/>
    </row>
    <row r="25" spans="1:108" ht="18" thickBot="1">
      <c r="A25" s="90"/>
      <c r="B25" s="91"/>
      <c r="C25" s="27" t="s">
        <v>76</v>
      </c>
      <c r="D25" s="159" t="s">
        <v>179</v>
      </c>
      <c r="E25" s="160"/>
      <c r="F25" s="160"/>
      <c r="G25" s="161"/>
      <c r="H25" s="21" t="s">
        <v>73</v>
      </c>
      <c r="I25" s="159" t="s">
        <v>165</v>
      </c>
      <c r="J25" s="159"/>
      <c r="K25" s="159"/>
      <c r="L25" s="162"/>
      <c r="M25" s="21" t="s">
        <v>74</v>
      </c>
      <c r="N25" s="159" t="s">
        <v>171</v>
      </c>
      <c r="O25" s="159"/>
      <c r="P25" s="159"/>
      <c r="Q25" s="162"/>
      <c r="R25" s="21" t="s">
        <v>75</v>
      </c>
      <c r="S25" s="159" t="s">
        <v>159</v>
      </c>
      <c r="T25" s="159"/>
      <c r="U25" s="159"/>
      <c r="V25" s="162"/>
      <c r="W25" s="2" t="s">
        <v>9</v>
      </c>
      <c r="X25" s="3" t="s">
        <v>10</v>
      </c>
      <c r="Y25" s="74" t="s">
        <v>11</v>
      </c>
      <c r="Z25" s="75"/>
      <c r="AB25" s="90"/>
      <c r="AC25" s="91"/>
      <c r="AD25" s="27" t="s">
        <v>87</v>
      </c>
      <c r="AE25" s="159" t="s">
        <v>180</v>
      </c>
      <c r="AF25" s="160"/>
      <c r="AG25" s="160"/>
      <c r="AH25" s="161"/>
      <c r="AI25" s="21" t="s">
        <v>77</v>
      </c>
      <c r="AJ25" s="159" t="s">
        <v>174</v>
      </c>
      <c r="AK25" s="159"/>
      <c r="AL25" s="159"/>
      <c r="AM25" s="162"/>
      <c r="AN25" s="21" t="s">
        <v>78</v>
      </c>
      <c r="AO25" s="159" t="s">
        <v>164</v>
      </c>
      <c r="AP25" s="159"/>
      <c r="AQ25" s="159"/>
      <c r="AR25" s="162"/>
      <c r="AS25" s="21" t="s">
        <v>79</v>
      </c>
      <c r="AT25" s="159" t="s">
        <v>160</v>
      </c>
      <c r="AU25" s="159"/>
      <c r="AV25" s="159"/>
      <c r="AW25" s="162"/>
      <c r="AX25" s="2" t="s">
        <v>9</v>
      </c>
      <c r="AY25" s="3" t="s">
        <v>10</v>
      </c>
      <c r="AZ25" s="74" t="s">
        <v>11</v>
      </c>
      <c r="BA25" s="75"/>
      <c r="BC25" s="90"/>
      <c r="BD25" s="91"/>
      <c r="BE25" s="30" t="s">
        <v>80</v>
      </c>
      <c r="BF25" s="159" t="s">
        <v>181</v>
      </c>
      <c r="BG25" s="160"/>
      <c r="BH25" s="160"/>
      <c r="BI25" s="161"/>
      <c r="BJ25" s="21" t="s">
        <v>121</v>
      </c>
      <c r="BK25" s="159" t="s">
        <v>166</v>
      </c>
      <c r="BL25" s="159"/>
      <c r="BM25" s="159"/>
      <c r="BN25" s="162"/>
      <c r="BO25" s="21" t="s">
        <v>82</v>
      </c>
      <c r="BP25" s="159" t="s">
        <v>172</v>
      </c>
      <c r="BQ25" s="159"/>
      <c r="BR25" s="159"/>
      <c r="BS25" s="159"/>
      <c r="BT25" s="72" t="s">
        <v>9</v>
      </c>
      <c r="BU25" s="73"/>
      <c r="BV25" s="74" t="s">
        <v>10</v>
      </c>
      <c r="BW25" s="73"/>
      <c r="BX25" s="74" t="s">
        <v>11</v>
      </c>
      <c r="BY25" s="75"/>
      <c r="BZ25" s="5"/>
      <c r="CA25" s="33"/>
      <c r="CB25" s="33"/>
      <c r="CD25" s="90"/>
      <c r="CE25" s="91"/>
      <c r="CF25" s="30" t="s">
        <v>84</v>
      </c>
      <c r="CG25" s="159" t="s">
        <v>182</v>
      </c>
      <c r="CH25" s="160"/>
      <c r="CI25" s="160"/>
      <c r="CJ25" s="161"/>
      <c r="CK25" s="21" t="s">
        <v>122</v>
      </c>
      <c r="CL25" s="159" t="s">
        <v>175</v>
      </c>
      <c r="CM25" s="159"/>
      <c r="CN25" s="159"/>
      <c r="CO25" s="162"/>
      <c r="CP25" s="21" t="s">
        <v>161</v>
      </c>
      <c r="CQ25" s="159" t="s">
        <v>162</v>
      </c>
      <c r="CR25" s="159"/>
      <c r="CS25" s="159"/>
      <c r="CT25" s="162"/>
      <c r="CU25" s="72" t="s">
        <v>9</v>
      </c>
      <c r="CV25" s="73"/>
      <c r="CW25" s="74" t="s">
        <v>10</v>
      </c>
      <c r="CX25" s="73"/>
      <c r="CY25" s="74" t="s">
        <v>11</v>
      </c>
      <c r="CZ25" s="75"/>
      <c r="DA25" s="32"/>
      <c r="DB25" s="8"/>
      <c r="DC25" s="8"/>
      <c r="DD25" s="8"/>
    </row>
    <row r="26" spans="1:108" ht="9.75" customHeight="1" thickTop="1">
      <c r="A26" s="215" t="str">
        <f>C25</f>
        <v>A1</v>
      </c>
      <c r="B26" s="216"/>
      <c r="C26" s="106"/>
      <c r="D26" s="107"/>
      <c r="E26" s="107"/>
      <c r="F26" s="107"/>
      <c r="G26" s="108"/>
      <c r="H26" s="166">
        <f t="shared" ref="H26" si="84">SUM(I26:I30)</f>
        <v>64</v>
      </c>
      <c r="I26" s="22">
        <v>24</v>
      </c>
      <c r="J26" s="22" t="s">
        <v>12</v>
      </c>
      <c r="K26" s="22">
        <v>2</v>
      </c>
      <c r="L26" s="168">
        <f t="shared" ref="L26" si="85">SUM(K26:K30)</f>
        <v>42</v>
      </c>
      <c r="M26" s="166">
        <f t="shared" ref="M26" si="86">SUM(N26:N30)</f>
        <v>50</v>
      </c>
      <c r="N26" s="22">
        <v>8</v>
      </c>
      <c r="O26" s="22" t="s">
        <v>12</v>
      </c>
      <c r="P26" s="22">
        <v>2</v>
      </c>
      <c r="Q26" s="168">
        <f t="shared" ref="Q26" si="87">SUM(P26:P30)</f>
        <v>21</v>
      </c>
      <c r="R26" s="166">
        <f t="shared" ref="R26" si="88">SUM(S26:S30)</f>
        <v>70</v>
      </c>
      <c r="S26" s="22">
        <v>14</v>
      </c>
      <c r="T26" s="22" t="s">
        <v>12</v>
      </c>
      <c r="U26" s="22">
        <v>6</v>
      </c>
      <c r="V26" s="168">
        <f t="shared" ref="V26" si="89">SUM(U26:U30)</f>
        <v>24</v>
      </c>
      <c r="W26" s="101">
        <v>3</v>
      </c>
      <c r="X26" s="103">
        <v>0</v>
      </c>
      <c r="Y26" s="83">
        <v>1</v>
      </c>
      <c r="Z26" s="85" t="s">
        <v>13</v>
      </c>
      <c r="AB26" s="215" t="str">
        <f>AD25</f>
        <v>A2</v>
      </c>
      <c r="AC26" s="216"/>
      <c r="AD26" s="106"/>
      <c r="AE26" s="107"/>
      <c r="AF26" s="107"/>
      <c r="AG26" s="107"/>
      <c r="AH26" s="108"/>
      <c r="AI26" s="166">
        <f t="shared" ref="AI26" si="90">SUM(AJ26:AJ30)</f>
        <v>22</v>
      </c>
      <c r="AJ26" s="22">
        <v>2</v>
      </c>
      <c r="AK26" s="22" t="s">
        <v>12</v>
      </c>
      <c r="AL26" s="22">
        <v>15</v>
      </c>
      <c r="AM26" s="168">
        <f t="shared" ref="AM26" si="91">SUM(AL26:AL30)</f>
        <v>54</v>
      </c>
      <c r="AN26" s="166">
        <f t="shared" ref="AN26" si="92">SUM(AO26:AO30)</f>
        <v>31</v>
      </c>
      <c r="AO26" s="22">
        <v>7</v>
      </c>
      <c r="AP26" s="22" t="s">
        <v>12</v>
      </c>
      <c r="AQ26" s="22">
        <v>14</v>
      </c>
      <c r="AR26" s="168">
        <f t="shared" ref="AR26" si="93">SUM(AQ26:AQ30)</f>
        <v>71</v>
      </c>
      <c r="AS26" s="166">
        <f t="shared" ref="AS26" si="94">SUM(AT26:AT30)</f>
        <v>43</v>
      </c>
      <c r="AT26" s="22">
        <v>16</v>
      </c>
      <c r="AU26" s="22" t="s">
        <v>12</v>
      </c>
      <c r="AV26" s="22">
        <v>8</v>
      </c>
      <c r="AW26" s="168">
        <f t="shared" ref="AW26" si="95">SUM(AV26:AV30)</f>
        <v>28</v>
      </c>
      <c r="AX26" s="101">
        <v>1</v>
      </c>
      <c r="AY26" s="103">
        <v>2</v>
      </c>
      <c r="AZ26" s="83">
        <v>3</v>
      </c>
      <c r="BA26" s="85" t="s">
        <v>13</v>
      </c>
      <c r="BC26" s="215" t="str">
        <f>BE25</f>
        <v>A3</v>
      </c>
      <c r="BD26" s="216"/>
      <c r="BE26" s="106"/>
      <c r="BF26" s="107"/>
      <c r="BG26" s="107"/>
      <c r="BH26" s="107"/>
      <c r="BI26" s="108"/>
      <c r="BJ26" s="166">
        <f t="shared" ref="BJ26" si="96">SUM(BK26:BK30)</f>
        <v>52</v>
      </c>
      <c r="BK26" s="22">
        <v>16</v>
      </c>
      <c r="BL26" s="22" t="s">
        <v>12</v>
      </c>
      <c r="BM26" s="22">
        <v>11</v>
      </c>
      <c r="BN26" s="168">
        <f t="shared" ref="BN26" si="97">SUM(BM26:BM30)</f>
        <v>67</v>
      </c>
      <c r="BO26" s="166">
        <f t="shared" ref="BO26" si="98">SUM(BP26:BP30)</f>
        <v>94</v>
      </c>
      <c r="BP26" s="22">
        <v>24</v>
      </c>
      <c r="BQ26" s="22" t="s">
        <v>12</v>
      </c>
      <c r="BR26" s="22">
        <v>6</v>
      </c>
      <c r="BS26" s="217">
        <f t="shared" ref="BS26" si="99">SUM(BR26:BR30)</f>
        <v>12</v>
      </c>
      <c r="BT26" s="76">
        <v>1</v>
      </c>
      <c r="BU26" s="77"/>
      <c r="BV26" s="78">
        <v>1</v>
      </c>
      <c r="BW26" s="77"/>
      <c r="BX26" s="213">
        <v>2</v>
      </c>
      <c r="BY26" s="85" t="s">
        <v>13</v>
      </c>
      <c r="BZ26" s="34"/>
      <c r="CA26" s="35"/>
      <c r="CB26" s="33"/>
      <c r="CD26" s="215" t="str">
        <f>CF25</f>
        <v>A4</v>
      </c>
      <c r="CE26" s="216"/>
      <c r="CF26" s="106"/>
      <c r="CG26" s="107"/>
      <c r="CH26" s="107"/>
      <c r="CI26" s="107"/>
      <c r="CJ26" s="108"/>
      <c r="CK26" s="166">
        <f t="shared" ref="CK26" si="100">SUM(CL26:CL30)</f>
        <v>29</v>
      </c>
      <c r="CL26" s="22">
        <v>1</v>
      </c>
      <c r="CM26" s="22" t="s">
        <v>12</v>
      </c>
      <c r="CN26" s="22">
        <v>28</v>
      </c>
      <c r="CO26" s="168">
        <f t="shared" ref="CO26" si="101">SUM(CN26:CN30)</f>
        <v>65</v>
      </c>
      <c r="CP26" s="166">
        <f t="shared" ref="CP26" si="102">SUM(CQ26:CQ30)</f>
        <v>41</v>
      </c>
      <c r="CQ26" s="22">
        <v>1</v>
      </c>
      <c r="CR26" s="22" t="s">
        <v>12</v>
      </c>
      <c r="CS26" s="22">
        <v>6</v>
      </c>
      <c r="CT26" s="168">
        <f t="shared" ref="CT26" si="103">SUM(CS26:CS30)</f>
        <v>45</v>
      </c>
      <c r="CU26" s="76">
        <v>0</v>
      </c>
      <c r="CV26" s="77"/>
      <c r="CW26" s="78">
        <v>2</v>
      </c>
      <c r="CX26" s="77"/>
      <c r="CY26" s="83">
        <v>3</v>
      </c>
      <c r="CZ26" s="85" t="s">
        <v>13</v>
      </c>
    </row>
    <row r="27" spans="1:108" ht="9.75" customHeight="1">
      <c r="A27" s="104" t="str">
        <f>D25</f>
        <v>夕張</v>
      </c>
      <c r="B27" s="105"/>
      <c r="C27" s="107"/>
      <c r="D27" s="107"/>
      <c r="E27" s="107"/>
      <c r="F27" s="107"/>
      <c r="G27" s="108"/>
      <c r="H27" s="166"/>
      <c r="I27" s="22">
        <v>13</v>
      </c>
      <c r="J27" s="22" t="s">
        <v>12</v>
      </c>
      <c r="K27" s="22">
        <v>10</v>
      </c>
      <c r="L27" s="169"/>
      <c r="M27" s="166"/>
      <c r="N27" s="22">
        <v>15</v>
      </c>
      <c r="O27" s="22" t="s">
        <v>12</v>
      </c>
      <c r="P27" s="22">
        <v>4</v>
      </c>
      <c r="Q27" s="169"/>
      <c r="R27" s="166"/>
      <c r="S27" s="22">
        <v>20</v>
      </c>
      <c r="T27" s="22" t="s">
        <v>12</v>
      </c>
      <c r="U27" s="22">
        <v>6</v>
      </c>
      <c r="V27" s="169"/>
      <c r="W27" s="102"/>
      <c r="X27" s="38"/>
      <c r="Y27" s="84"/>
      <c r="Z27" s="86"/>
      <c r="AB27" s="104" t="str">
        <f>AE25</f>
        <v>明成</v>
      </c>
      <c r="AC27" s="105"/>
      <c r="AD27" s="107"/>
      <c r="AE27" s="107"/>
      <c r="AF27" s="107"/>
      <c r="AG27" s="107"/>
      <c r="AH27" s="108"/>
      <c r="AI27" s="166"/>
      <c r="AJ27" s="22">
        <v>4</v>
      </c>
      <c r="AK27" s="22" t="s">
        <v>12</v>
      </c>
      <c r="AL27" s="22">
        <v>10</v>
      </c>
      <c r="AM27" s="169"/>
      <c r="AN27" s="166"/>
      <c r="AO27" s="22">
        <v>5</v>
      </c>
      <c r="AP27" s="22" t="s">
        <v>12</v>
      </c>
      <c r="AQ27" s="22">
        <v>17</v>
      </c>
      <c r="AR27" s="169"/>
      <c r="AS27" s="166"/>
      <c r="AT27" s="22">
        <v>3</v>
      </c>
      <c r="AU27" s="22" t="s">
        <v>12</v>
      </c>
      <c r="AV27" s="22">
        <v>5</v>
      </c>
      <c r="AW27" s="169"/>
      <c r="AX27" s="102"/>
      <c r="AY27" s="38"/>
      <c r="AZ27" s="84"/>
      <c r="BA27" s="86"/>
      <c r="BC27" s="104" t="str">
        <f>BF25</f>
        <v>三笠</v>
      </c>
      <c r="BD27" s="105"/>
      <c r="BE27" s="107"/>
      <c r="BF27" s="107"/>
      <c r="BG27" s="107"/>
      <c r="BH27" s="107"/>
      <c r="BI27" s="108"/>
      <c r="BJ27" s="166"/>
      <c r="BK27" s="22">
        <v>10</v>
      </c>
      <c r="BL27" s="22" t="s">
        <v>12</v>
      </c>
      <c r="BM27" s="22">
        <v>16</v>
      </c>
      <c r="BN27" s="169"/>
      <c r="BO27" s="166"/>
      <c r="BP27" s="22">
        <v>20</v>
      </c>
      <c r="BQ27" s="22" t="s">
        <v>12</v>
      </c>
      <c r="BR27" s="22">
        <v>4</v>
      </c>
      <c r="BS27" s="218"/>
      <c r="BT27" s="66"/>
      <c r="BU27" s="67"/>
      <c r="BV27" s="79"/>
      <c r="BW27" s="67"/>
      <c r="BX27" s="214"/>
      <c r="BY27" s="86"/>
      <c r="BZ27" s="34"/>
      <c r="CA27" s="35"/>
      <c r="CB27" s="33"/>
      <c r="CD27" s="104" t="str">
        <f>CG25</f>
        <v>継立</v>
      </c>
      <c r="CE27" s="105"/>
      <c r="CF27" s="107"/>
      <c r="CG27" s="107"/>
      <c r="CH27" s="107"/>
      <c r="CI27" s="107"/>
      <c r="CJ27" s="108"/>
      <c r="CK27" s="166"/>
      <c r="CL27" s="22">
        <v>8</v>
      </c>
      <c r="CM27" s="22" t="s">
        <v>12</v>
      </c>
      <c r="CN27" s="22">
        <v>15</v>
      </c>
      <c r="CO27" s="169"/>
      <c r="CP27" s="166"/>
      <c r="CQ27" s="22">
        <v>12</v>
      </c>
      <c r="CR27" s="22" t="s">
        <v>12</v>
      </c>
      <c r="CS27" s="22">
        <v>6</v>
      </c>
      <c r="CT27" s="169"/>
      <c r="CU27" s="66"/>
      <c r="CV27" s="67"/>
      <c r="CW27" s="79"/>
      <c r="CX27" s="67"/>
      <c r="CY27" s="84"/>
      <c r="CZ27" s="86"/>
    </row>
    <row r="28" spans="1:108" ht="9.75" customHeight="1">
      <c r="A28" s="111"/>
      <c r="B28" s="105"/>
      <c r="C28" s="107"/>
      <c r="D28" s="107"/>
      <c r="E28" s="107"/>
      <c r="F28" s="107"/>
      <c r="G28" s="108"/>
      <c r="H28" s="166"/>
      <c r="I28" s="22">
        <v>13</v>
      </c>
      <c r="J28" s="22" t="s">
        <v>12</v>
      </c>
      <c r="K28" s="22">
        <v>9</v>
      </c>
      <c r="L28" s="169"/>
      <c r="M28" s="166"/>
      <c r="N28" s="22">
        <v>12</v>
      </c>
      <c r="O28" s="22" t="s">
        <v>12</v>
      </c>
      <c r="P28" s="22">
        <v>9</v>
      </c>
      <c r="Q28" s="169"/>
      <c r="R28" s="166"/>
      <c r="S28" s="22">
        <v>20</v>
      </c>
      <c r="T28" s="22" t="s">
        <v>12</v>
      </c>
      <c r="U28" s="22">
        <v>7</v>
      </c>
      <c r="V28" s="169"/>
      <c r="W28" s="102"/>
      <c r="X28" s="38"/>
      <c r="Y28" s="84"/>
      <c r="Z28" s="86"/>
      <c r="AB28" s="111"/>
      <c r="AC28" s="105"/>
      <c r="AD28" s="107"/>
      <c r="AE28" s="107"/>
      <c r="AF28" s="107"/>
      <c r="AG28" s="107"/>
      <c r="AH28" s="108"/>
      <c r="AI28" s="166"/>
      <c r="AJ28" s="22">
        <v>2</v>
      </c>
      <c r="AK28" s="22" t="s">
        <v>12</v>
      </c>
      <c r="AL28" s="22">
        <v>17</v>
      </c>
      <c r="AM28" s="169"/>
      <c r="AN28" s="166"/>
      <c r="AO28" s="22">
        <v>8</v>
      </c>
      <c r="AP28" s="22" t="s">
        <v>12</v>
      </c>
      <c r="AQ28" s="22">
        <v>24</v>
      </c>
      <c r="AR28" s="169"/>
      <c r="AS28" s="166"/>
      <c r="AT28" s="22">
        <v>8</v>
      </c>
      <c r="AU28" s="22" t="s">
        <v>12</v>
      </c>
      <c r="AV28" s="22">
        <v>4</v>
      </c>
      <c r="AW28" s="169"/>
      <c r="AX28" s="102"/>
      <c r="AY28" s="38"/>
      <c r="AZ28" s="84"/>
      <c r="BA28" s="86"/>
      <c r="BC28" s="111"/>
      <c r="BD28" s="105"/>
      <c r="BE28" s="107"/>
      <c r="BF28" s="107"/>
      <c r="BG28" s="107"/>
      <c r="BH28" s="107"/>
      <c r="BI28" s="108"/>
      <c r="BJ28" s="166"/>
      <c r="BK28" s="22">
        <v>14</v>
      </c>
      <c r="BL28" s="22" t="s">
        <v>12</v>
      </c>
      <c r="BM28" s="22">
        <v>15</v>
      </c>
      <c r="BN28" s="169"/>
      <c r="BO28" s="166"/>
      <c r="BP28" s="22">
        <v>24</v>
      </c>
      <c r="BQ28" s="22" t="s">
        <v>12</v>
      </c>
      <c r="BR28" s="22">
        <v>0</v>
      </c>
      <c r="BS28" s="218"/>
      <c r="BT28" s="66"/>
      <c r="BU28" s="67"/>
      <c r="BV28" s="79"/>
      <c r="BW28" s="67"/>
      <c r="BX28" s="214"/>
      <c r="BY28" s="86"/>
      <c r="BZ28" s="34"/>
      <c r="CA28" s="35"/>
      <c r="CB28" s="33"/>
      <c r="CD28" s="111"/>
      <c r="CE28" s="105"/>
      <c r="CF28" s="107"/>
      <c r="CG28" s="107"/>
      <c r="CH28" s="107"/>
      <c r="CI28" s="107"/>
      <c r="CJ28" s="108"/>
      <c r="CK28" s="166"/>
      <c r="CL28" s="22">
        <v>8</v>
      </c>
      <c r="CM28" s="22" t="s">
        <v>12</v>
      </c>
      <c r="CN28" s="22">
        <v>13</v>
      </c>
      <c r="CO28" s="169"/>
      <c r="CP28" s="166"/>
      <c r="CQ28" s="22">
        <v>14</v>
      </c>
      <c r="CR28" s="22" t="s">
        <v>12</v>
      </c>
      <c r="CS28" s="22">
        <v>14</v>
      </c>
      <c r="CT28" s="169"/>
      <c r="CU28" s="66"/>
      <c r="CV28" s="67"/>
      <c r="CW28" s="79"/>
      <c r="CX28" s="67"/>
      <c r="CY28" s="84"/>
      <c r="CZ28" s="86"/>
    </row>
    <row r="29" spans="1:108" ht="9.75" customHeight="1">
      <c r="A29" s="111"/>
      <c r="B29" s="105"/>
      <c r="C29" s="107"/>
      <c r="D29" s="107"/>
      <c r="E29" s="107"/>
      <c r="F29" s="107"/>
      <c r="G29" s="108"/>
      <c r="H29" s="166"/>
      <c r="I29" s="22">
        <v>14</v>
      </c>
      <c r="J29" s="22" t="s">
        <v>12</v>
      </c>
      <c r="K29" s="22">
        <v>21</v>
      </c>
      <c r="L29" s="169"/>
      <c r="M29" s="166"/>
      <c r="N29" s="22">
        <v>15</v>
      </c>
      <c r="O29" s="22" t="s">
        <v>12</v>
      </c>
      <c r="P29" s="22">
        <v>6</v>
      </c>
      <c r="Q29" s="169"/>
      <c r="R29" s="166"/>
      <c r="S29" s="22">
        <v>16</v>
      </c>
      <c r="T29" s="22" t="s">
        <v>12</v>
      </c>
      <c r="U29" s="22">
        <v>5</v>
      </c>
      <c r="V29" s="169"/>
      <c r="W29" s="102"/>
      <c r="X29" s="38"/>
      <c r="Y29" s="84"/>
      <c r="Z29" s="86"/>
      <c r="AB29" s="111"/>
      <c r="AC29" s="105"/>
      <c r="AD29" s="107"/>
      <c r="AE29" s="107"/>
      <c r="AF29" s="107"/>
      <c r="AG29" s="107"/>
      <c r="AH29" s="108"/>
      <c r="AI29" s="166"/>
      <c r="AJ29" s="22">
        <v>14</v>
      </c>
      <c r="AK29" s="22" t="s">
        <v>12</v>
      </c>
      <c r="AL29" s="22">
        <v>12</v>
      </c>
      <c r="AM29" s="169"/>
      <c r="AN29" s="166"/>
      <c r="AO29" s="22">
        <v>11</v>
      </c>
      <c r="AP29" s="22" t="s">
        <v>12</v>
      </c>
      <c r="AQ29" s="22">
        <v>16</v>
      </c>
      <c r="AR29" s="169"/>
      <c r="AS29" s="166"/>
      <c r="AT29" s="22">
        <v>16</v>
      </c>
      <c r="AU29" s="22" t="s">
        <v>12</v>
      </c>
      <c r="AV29" s="22">
        <v>11</v>
      </c>
      <c r="AW29" s="169"/>
      <c r="AX29" s="102"/>
      <c r="AY29" s="38"/>
      <c r="AZ29" s="84"/>
      <c r="BA29" s="86"/>
      <c r="BC29" s="111"/>
      <c r="BD29" s="105"/>
      <c r="BE29" s="107"/>
      <c r="BF29" s="107"/>
      <c r="BG29" s="107"/>
      <c r="BH29" s="107"/>
      <c r="BI29" s="108"/>
      <c r="BJ29" s="166"/>
      <c r="BK29" s="22">
        <v>12</v>
      </c>
      <c r="BL29" s="22" t="s">
        <v>12</v>
      </c>
      <c r="BM29" s="22">
        <v>25</v>
      </c>
      <c r="BN29" s="169"/>
      <c r="BO29" s="166"/>
      <c r="BP29" s="22">
        <v>26</v>
      </c>
      <c r="BQ29" s="22" t="s">
        <v>12</v>
      </c>
      <c r="BR29" s="22">
        <v>2</v>
      </c>
      <c r="BS29" s="218"/>
      <c r="BT29" s="66"/>
      <c r="BU29" s="67"/>
      <c r="BV29" s="79"/>
      <c r="BW29" s="67"/>
      <c r="BX29" s="214"/>
      <c r="BY29" s="86"/>
      <c r="BZ29" s="34"/>
      <c r="CA29" s="35"/>
      <c r="CB29" s="33"/>
      <c r="CD29" s="111"/>
      <c r="CE29" s="105"/>
      <c r="CF29" s="107"/>
      <c r="CG29" s="107"/>
      <c r="CH29" s="107"/>
      <c r="CI29" s="107"/>
      <c r="CJ29" s="108"/>
      <c r="CK29" s="166"/>
      <c r="CL29" s="22">
        <v>12</v>
      </c>
      <c r="CM29" s="22" t="s">
        <v>12</v>
      </c>
      <c r="CN29" s="22">
        <v>9</v>
      </c>
      <c r="CO29" s="169"/>
      <c r="CP29" s="166"/>
      <c r="CQ29" s="22">
        <v>14</v>
      </c>
      <c r="CR29" s="22" t="s">
        <v>12</v>
      </c>
      <c r="CS29" s="22">
        <v>19</v>
      </c>
      <c r="CT29" s="169"/>
      <c r="CU29" s="66"/>
      <c r="CV29" s="67"/>
      <c r="CW29" s="79"/>
      <c r="CX29" s="67"/>
      <c r="CY29" s="84"/>
      <c r="CZ29" s="86"/>
    </row>
    <row r="30" spans="1:108" ht="9.75" customHeight="1">
      <c r="A30" s="112"/>
      <c r="B30" s="113"/>
      <c r="C30" s="109"/>
      <c r="D30" s="109"/>
      <c r="E30" s="109"/>
      <c r="F30" s="109"/>
      <c r="G30" s="110"/>
      <c r="H30" s="167"/>
      <c r="I30" s="23"/>
      <c r="J30" s="23" t="s">
        <v>12</v>
      </c>
      <c r="K30" s="23"/>
      <c r="L30" s="170"/>
      <c r="M30" s="167"/>
      <c r="N30" s="23"/>
      <c r="O30" s="23" t="s">
        <v>12</v>
      </c>
      <c r="P30" s="23"/>
      <c r="Q30" s="170"/>
      <c r="R30" s="167"/>
      <c r="S30" s="23"/>
      <c r="T30" s="23" t="s">
        <v>12</v>
      </c>
      <c r="U30" s="23"/>
      <c r="V30" s="170"/>
      <c r="W30" s="102"/>
      <c r="X30" s="38"/>
      <c r="Y30" s="84"/>
      <c r="Z30" s="86"/>
      <c r="AB30" s="112"/>
      <c r="AC30" s="113"/>
      <c r="AD30" s="109"/>
      <c r="AE30" s="109"/>
      <c r="AF30" s="109"/>
      <c r="AG30" s="109"/>
      <c r="AH30" s="110"/>
      <c r="AI30" s="167"/>
      <c r="AJ30" s="23"/>
      <c r="AK30" s="23" t="s">
        <v>12</v>
      </c>
      <c r="AL30" s="23"/>
      <c r="AM30" s="170"/>
      <c r="AN30" s="167"/>
      <c r="AO30" s="23"/>
      <c r="AP30" s="23" t="s">
        <v>12</v>
      </c>
      <c r="AQ30" s="23"/>
      <c r="AR30" s="170"/>
      <c r="AS30" s="167"/>
      <c r="AT30" s="23"/>
      <c r="AU30" s="23" t="s">
        <v>12</v>
      </c>
      <c r="AV30" s="23"/>
      <c r="AW30" s="170"/>
      <c r="AX30" s="102"/>
      <c r="AY30" s="38"/>
      <c r="AZ30" s="84"/>
      <c r="BA30" s="86"/>
      <c r="BC30" s="112"/>
      <c r="BD30" s="113"/>
      <c r="BE30" s="109"/>
      <c r="BF30" s="109"/>
      <c r="BG30" s="109"/>
      <c r="BH30" s="109"/>
      <c r="BI30" s="110"/>
      <c r="BJ30" s="167"/>
      <c r="BK30" s="23"/>
      <c r="BL30" s="23" t="s">
        <v>12</v>
      </c>
      <c r="BM30" s="23"/>
      <c r="BN30" s="170"/>
      <c r="BO30" s="167"/>
      <c r="BP30" s="23"/>
      <c r="BQ30" s="23" t="s">
        <v>12</v>
      </c>
      <c r="BR30" s="23"/>
      <c r="BS30" s="219"/>
      <c r="BT30" s="68"/>
      <c r="BU30" s="69"/>
      <c r="BV30" s="80"/>
      <c r="BW30" s="69"/>
      <c r="BX30" s="83"/>
      <c r="BY30" s="86"/>
      <c r="BZ30" s="34"/>
      <c r="CA30" s="35"/>
      <c r="CB30" s="33"/>
      <c r="CD30" s="112"/>
      <c r="CE30" s="113"/>
      <c r="CF30" s="109"/>
      <c r="CG30" s="109"/>
      <c r="CH30" s="109"/>
      <c r="CI30" s="109"/>
      <c r="CJ30" s="110"/>
      <c r="CK30" s="167"/>
      <c r="CL30" s="23"/>
      <c r="CM30" s="23" t="s">
        <v>12</v>
      </c>
      <c r="CN30" s="23"/>
      <c r="CO30" s="170"/>
      <c r="CP30" s="167"/>
      <c r="CQ30" s="23"/>
      <c r="CR30" s="23" t="s">
        <v>12</v>
      </c>
      <c r="CS30" s="23"/>
      <c r="CT30" s="170"/>
      <c r="CU30" s="68"/>
      <c r="CV30" s="69"/>
      <c r="CW30" s="80"/>
      <c r="CX30" s="69"/>
      <c r="CY30" s="84"/>
      <c r="CZ30" s="86"/>
    </row>
    <row r="31" spans="1:108" ht="9.75" customHeight="1">
      <c r="A31" s="206" t="str">
        <f>H25</f>
        <v>B1</v>
      </c>
      <c r="B31" s="207"/>
      <c r="C31" s="114">
        <f>L26</f>
        <v>42</v>
      </c>
      <c r="D31" s="4">
        <f>K26</f>
        <v>2</v>
      </c>
      <c r="E31" s="4" t="s">
        <v>12</v>
      </c>
      <c r="F31" s="4">
        <f>I26</f>
        <v>24</v>
      </c>
      <c r="G31" s="123">
        <f>H26</f>
        <v>64</v>
      </c>
      <c r="H31" s="126"/>
      <c r="I31" s="127"/>
      <c r="J31" s="127"/>
      <c r="K31" s="127"/>
      <c r="L31" s="128"/>
      <c r="M31" s="171">
        <f t="shared" ref="M31" si="104">SUM(N31:N35)</f>
        <v>73</v>
      </c>
      <c r="N31" s="24">
        <v>6</v>
      </c>
      <c r="O31" s="24" t="s">
        <v>12</v>
      </c>
      <c r="P31" s="24">
        <v>7</v>
      </c>
      <c r="Q31" s="172">
        <f t="shared" ref="Q31" si="105">SUM(P31:P35)</f>
        <v>33</v>
      </c>
      <c r="R31" s="171">
        <f t="shared" ref="R31" si="106">SUM(S31:S35)</f>
        <v>55</v>
      </c>
      <c r="S31" s="24">
        <v>4</v>
      </c>
      <c r="T31" s="24" t="s">
        <v>12</v>
      </c>
      <c r="U31" s="24">
        <v>13</v>
      </c>
      <c r="V31" s="172">
        <f t="shared" ref="V31" si="107">SUM(U31:U35)</f>
        <v>54</v>
      </c>
      <c r="W31" s="102">
        <v>2</v>
      </c>
      <c r="X31" s="38">
        <v>1</v>
      </c>
      <c r="Y31" s="84">
        <v>2</v>
      </c>
      <c r="Z31" s="86" t="s">
        <v>13</v>
      </c>
      <c r="AB31" s="206" t="str">
        <f>AI25</f>
        <v>B2</v>
      </c>
      <c r="AC31" s="207"/>
      <c r="AD31" s="114">
        <f>AM26</f>
        <v>54</v>
      </c>
      <c r="AE31" s="4">
        <f>AL26</f>
        <v>15</v>
      </c>
      <c r="AF31" s="4" t="s">
        <v>12</v>
      </c>
      <c r="AG31" s="4">
        <f>AJ26</f>
        <v>2</v>
      </c>
      <c r="AH31" s="123">
        <f>AI26</f>
        <v>22</v>
      </c>
      <c r="AI31" s="126"/>
      <c r="AJ31" s="127"/>
      <c r="AK31" s="127"/>
      <c r="AL31" s="127"/>
      <c r="AM31" s="128"/>
      <c r="AN31" s="171">
        <f t="shared" ref="AN31" si="108">SUM(AO31:AO35)</f>
        <v>52</v>
      </c>
      <c r="AO31" s="24">
        <v>6</v>
      </c>
      <c r="AP31" s="24" t="s">
        <v>12</v>
      </c>
      <c r="AQ31" s="24">
        <v>13</v>
      </c>
      <c r="AR31" s="172">
        <f t="shared" ref="AR31" si="109">SUM(AQ31:AQ35)</f>
        <v>48</v>
      </c>
      <c r="AS31" s="171">
        <f t="shared" ref="AS31" si="110">SUM(AT31:AT35)</f>
        <v>71</v>
      </c>
      <c r="AT31" s="24">
        <v>23</v>
      </c>
      <c r="AU31" s="24" t="s">
        <v>12</v>
      </c>
      <c r="AV31" s="24">
        <v>8</v>
      </c>
      <c r="AW31" s="172">
        <f t="shared" ref="AW31" si="111">SUM(AV31:AV35)</f>
        <v>26</v>
      </c>
      <c r="AX31" s="102">
        <v>3</v>
      </c>
      <c r="AY31" s="38">
        <v>0</v>
      </c>
      <c r="AZ31" s="84">
        <v>1</v>
      </c>
      <c r="BA31" s="86" t="s">
        <v>13</v>
      </c>
      <c r="BC31" s="206" t="str">
        <f>BJ25</f>
        <v>B４</v>
      </c>
      <c r="BD31" s="207"/>
      <c r="BE31" s="114">
        <f>BN26</f>
        <v>67</v>
      </c>
      <c r="BF31" s="4">
        <f>BM26</f>
        <v>11</v>
      </c>
      <c r="BG31" s="4" t="s">
        <v>12</v>
      </c>
      <c r="BH31" s="4">
        <f>BK26</f>
        <v>16</v>
      </c>
      <c r="BI31" s="123">
        <f>BJ26</f>
        <v>52</v>
      </c>
      <c r="BJ31" s="126"/>
      <c r="BK31" s="127"/>
      <c r="BL31" s="127"/>
      <c r="BM31" s="127"/>
      <c r="BN31" s="128"/>
      <c r="BO31" s="171">
        <f t="shared" ref="BO31" si="112">SUM(BP31:BP35)</f>
        <v>79</v>
      </c>
      <c r="BP31" s="24">
        <v>21</v>
      </c>
      <c r="BQ31" s="24" t="s">
        <v>12</v>
      </c>
      <c r="BR31" s="24">
        <v>2</v>
      </c>
      <c r="BS31" s="221">
        <f t="shared" ref="BS31" si="113">SUM(BR31:BR35)</f>
        <v>4</v>
      </c>
      <c r="BT31" s="64">
        <v>2</v>
      </c>
      <c r="BU31" s="65"/>
      <c r="BV31" s="81">
        <v>0</v>
      </c>
      <c r="BW31" s="65"/>
      <c r="BX31" s="220">
        <v>1</v>
      </c>
      <c r="BY31" s="86" t="s">
        <v>13</v>
      </c>
      <c r="BZ31" s="34"/>
      <c r="CA31" s="35"/>
      <c r="CB31" s="33"/>
      <c r="CD31" s="206" t="str">
        <f>CK25</f>
        <v>B３</v>
      </c>
      <c r="CE31" s="207"/>
      <c r="CF31" s="114">
        <f>CO26</f>
        <v>65</v>
      </c>
      <c r="CG31" s="4">
        <f>CN26</f>
        <v>28</v>
      </c>
      <c r="CH31" s="4" t="s">
        <v>12</v>
      </c>
      <c r="CI31" s="4">
        <f>CL26</f>
        <v>1</v>
      </c>
      <c r="CJ31" s="123">
        <f>CK26</f>
        <v>29</v>
      </c>
      <c r="CK31" s="126"/>
      <c r="CL31" s="127"/>
      <c r="CM31" s="127"/>
      <c r="CN31" s="127"/>
      <c r="CO31" s="128"/>
      <c r="CP31" s="171">
        <f t="shared" ref="CP31" si="114">SUM(CQ31:CQ35)</f>
        <v>53</v>
      </c>
      <c r="CQ31" s="24">
        <v>11</v>
      </c>
      <c r="CR31" s="24" t="s">
        <v>12</v>
      </c>
      <c r="CS31" s="24">
        <v>10</v>
      </c>
      <c r="CT31" s="172">
        <f t="shared" ref="CT31" si="115">SUM(CS31:CS35)</f>
        <v>40</v>
      </c>
      <c r="CU31" s="64">
        <v>2</v>
      </c>
      <c r="CV31" s="65"/>
      <c r="CW31" s="81">
        <v>0</v>
      </c>
      <c r="CX31" s="65"/>
      <c r="CY31" s="84">
        <v>1</v>
      </c>
      <c r="CZ31" s="86" t="s">
        <v>13</v>
      </c>
    </row>
    <row r="32" spans="1:108" ht="9.75" customHeight="1">
      <c r="A32" s="104" t="str">
        <f>I25</f>
        <v>東</v>
      </c>
      <c r="B32" s="134"/>
      <c r="C32" s="115"/>
      <c r="D32" s="5">
        <f t="shared" ref="D32:D34" si="116">K27</f>
        <v>10</v>
      </c>
      <c r="E32" s="5" t="s">
        <v>12</v>
      </c>
      <c r="F32" s="5">
        <f t="shared" ref="F32:F34" si="117">I27</f>
        <v>13</v>
      </c>
      <c r="G32" s="124"/>
      <c r="H32" s="129"/>
      <c r="I32" s="106"/>
      <c r="J32" s="106"/>
      <c r="K32" s="106"/>
      <c r="L32" s="130"/>
      <c r="M32" s="166"/>
      <c r="N32" s="22">
        <v>8</v>
      </c>
      <c r="O32" s="22" t="s">
        <v>12</v>
      </c>
      <c r="P32" s="22">
        <v>9</v>
      </c>
      <c r="Q32" s="169"/>
      <c r="R32" s="166"/>
      <c r="S32" s="22">
        <v>11</v>
      </c>
      <c r="T32" s="22" t="s">
        <v>12</v>
      </c>
      <c r="U32" s="22">
        <v>16</v>
      </c>
      <c r="V32" s="169"/>
      <c r="W32" s="102"/>
      <c r="X32" s="38"/>
      <c r="Y32" s="84"/>
      <c r="Z32" s="86"/>
      <c r="AB32" s="104" t="str">
        <f>AJ25</f>
        <v>清園</v>
      </c>
      <c r="AC32" s="134"/>
      <c r="AD32" s="115"/>
      <c r="AE32" s="5">
        <f t="shared" ref="AE32:AE34" si="118">AL27</f>
        <v>10</v>
      </c>
      <c r="AF32" s="5" t="s">
        <v>12</v>
      </c>
      <c r="AG32" s="5">
        <f t="shared" ref="AG32:AG34" si="119">AJ27</f>
        <v>4</v>
      </c>
      <c r="AH32" s="124"/>
      <c r="AI32" s="129"/>
      <c r="AJ32" s="106"/>
      <c r="AK32" s="106"/>
      <c r="AL32" s="106"/>
      <c r="AM32" s="130"/>
      <c r="AN32" s="166"/>
      <c r="AO32" s="22">
        <v>14</v>
      </c>
      <c r="AP32" s="22" t="s">
        <v>12</v>
      </c>
      <c r="AQ32" s="22">
        <v>17</v>
      </c>
      <c r="AR32" s="169"/>
      <c r="AS32" s="166"/>
      <c r="AT32" s="22">
        <v>14</v>
      </c>
      <c r="AU32" s="22" t="s">
        <v>12</v>
      </c>
      <c r="AV32" s="22">
        <v>6</v>
      </c>
      <c r="AW32" s="169"/>
      <c r="AX32" s="102"/>
      <c r="AY32" s="38"/>
      <c r="AZ32" s="84"/>
      <c r="BA32" s="86"/>
      <c r="BC32" s="104" t="str">
        <f>BK25</f>
        <v>峰延</v>
      </c>
      <c r="BD32" s="134"/>
      <c r="BE32" s="115"/>
      <c r="BF32" s="5">
        <f t="shared" ref="BF32:BF34" si="120">BM27</f>
        <v>16</v>
      </c>
      <c r="BG32" s="5" t="s">
        <v>12</v>
      </c>
      <c r="BH32" s="5">
        <f t="shared" ref="BH32:BH34" si="121">BK27</f>
        <v>10</v>
      </c>
      <c r="BI32" s="124"/>
      <c r="BJ32" s="129"/>
      <c r="BK32" s="106"/>
      <c r="BL32" s="106"/>
      <c r="BM32" s="106"/>
      <c r="BN32" s="130"/>
      <c r="BO32" s="166"/>
      <c r="BP32" s="22">
        <v>16</v>
      </c>
      <c r="BQ32" s="22" t="s">
        <v>12</v>
      </c>
      <c r="BR32" s="22">
        <v>0</v>
      </c>
      <c r="BS32" s="218"/>
      <c r="BT32" s="66"/>
      <c r="BU32" s="67"/>
      <c r="BV32" s="79"/>
      <c r="BW32" s="67"/>
      <c r="BX32" s="214"/>
      <c r="BY32" s="86"/>
      <c r="BZ32" s="34"/>
      <c r="CA32" s="35"/>
      <c r="CB32" s="33"/>
      <c r="CD32" s="104" t="str">
        <f>CL25</f>
        <v>栗山</v>
      </c>
      <c r="CE32" s="134"/>
      <c r="CF32" s="115"/>
      <c r="CG32" s="5">
        <f t="shared" ref="CG32:CG34" si="122">CN27</f>
        <v>15</v>
      </c>
      <c r="CH32" s="5" t="s">
        <v>12</v>
      </c>
      <c r="CI32" s="5">
        <f t="shared" ref="CI32:CI34" si="123">CL27</f>
        <v>8</v>
      </c>
      <c r="CJ32" s="124"/>
      <c r="CK32" s="129"/>
      <c r="CL32" s="106"/>
      <c r="CM32" s="106"/>
      <c r="CN32" s="106"/>
      <c r="CO32" s="130"/>
      <c r="CP32" s="166"/>
      <c r="CQ32" s="22">
        <v>13</v>
      </c>
      <c r="CR32" s="22" t="s">
        <v>12</v>
      </c>
      <c r="CS32" s="22">
        <v>13</v>
      </c>
      <c r="CT32" s="169"/>
      <c r="CU32" s="66"/>
      <c r="CV32" s="67"/>
      <c r="CW32" s="79"/>
      <c r="CX32" s="67"/>
      <c r="CY32" s="84"/>
      <c r="CZ32" s="86"/>
    </row>
    <row r="33" spans="1:104" ht="9.75" customHeight="1">
      <c r="A33" s="104"/>
      <c r="B33" s="134"/>
      <c r="C33" s="115"/>
      <c r="D33" s="5">
        <f t="shared" si="116"/>
        <v>9</v>
      </c>
      <c r="E33" s="5" t="s">
        <v>12</v>
      </c>
      <c r="F33" s="5">
        <f t="shared" si="117"/>
        <v>13</v>
      </c>
      <c r="G33" s="124"/>
      <c r="H33" s="129"/>
      <c r="I33" s="106"/>
      <c r="J33" s="106"/>
      <c r="K33" s="106"/>
      <c r="L33" s="130"/>
      <c r="M33" s="166"/>
      <c r="N33" s="22">
        <v>29</v>
      </c>
      <c r="O33" s="22" t="s">
        <v>12</v>
      </c>
      <c r="P33" s="22">
        <v>12</v>
      </c>
      <c r="Q33" s="169"/>
      <c r="R33" s="166"/>
      <c r="S33" s="22">
        <v>16</v>
      </c>
      <c r="T33" s="22" t="s">
        <v>12</v>
      </c>
      <c r="U33" s="22">
        <v>14</v>
      </c>
      <c r="V33" s="169"/>
      <c r="W33" s="102"/>
      <c r="X33" s="38"/>
      <c r="Y33" s="84"/>
      <c r="Z33" s="86"/>
      <c r="AB33" s="104"/>
      <c r="AC33" s="134"/>
      <c r="AD33" s="115"/>
      <c r="AE33" s="5">
        <f t="shared" si="118"/>
        <v>17</v>
      </c>
      <c r="AF33" s="5" t="s">
        <v>12</v>
      </c>
      <c r="AG33" s="5">
        <f t="shared" si="119"/>
        <v>2</v>
      </c>
      <c r="AH33" s="124"/>
      <c r="AI33" s="129"/>
      <c r="AJ33" s="106"/>
      <c r="AK33" s="106"/>
      <c r="AL33" s="106"/>
      <c r="AM33" s="130"/>
      <c r="AN33" s="166"/>
      <c r="AO33" s="22">
        <v>15</v>
      </c>
      <c r="AP33" s="22" t="s">
        <v>12</v>
      </c>
      <c r="AQ33" s="22">
        <v>10</v>
      </c>
      <c r="AR33" s="169"/>
      <c r="AS33" s="166"/>
      <c r="AT33" s="22">
        <v>22</v>
      </c>
      <c r="AU33" s="22" t="s">
        <v>12</v>
      </c>
      <c r="AV33" s="22">
        <v>6</v>
      </c>
      <c r="AW33" s="169"/>
      <c r="AX33" s="102"/>
      <c r="AY33" s="38"/>
      <c r="AZ33" s="84"/>
      <c r="BA33" s="86"/>
      <c r="BC33" s="104"/>
      <c r="BD33" s="134"/>
      <c r="BE33" s="115"/>
      <c r="BF33" s="5">
        <f t="shared" si="120"/>
        <v>15</v>
      </c>
      <c r="BG33" s="5" t="s">
        <v>12</v>
      </c>
      <c r="BH33" s="5">
        <f t="shared" si="121"/>
        <v>14</v>
      </c>
      <c r="BI33" s="124"/>
      <c r="BJ33" s="129"/>
      <c r="BK33" s="106"/>
      <c r="BL33" s="106"/>
      <c r="BM33" s="106"/>
      <c r="BN33" s="130"/>
      <c r="BO33" s="166"/>
      <c r="BP33" s="22">
        <v>22</v>
      </c>
      <c r="BQ33" s="22" t="s">
        <v>12</v>
      </c>
      <c r="BR33" s="22">
        <v>2</v>
      </c>
      <c r="BS33" s="218"/>
      <c r="BT33" s="66"/>
      <c r="BU33" s="67"/>
      <c r="BV33" s="79"/>
      <c r="BW33" s="67"/>
      <c r="BX33" s="214"/>
      <c r="BY33" s="86"/>
      <c r="BZ33" s="34"/>
      <c r="CA33" s="35"/>
      <c r="CB33" s="33"/>
      <c r="CD33" s="104"/>
      <c r="CE33" s="134"/>
      <c r="CF33" s="115"/>
      <c r="CG33" s="5">
        <f t="shared" si="122"/>
        <v>13</v>
      </c>
      <c r="CH33" s="5" t="s">
        <v>12</v>
      </c>
      <c r="CI33" s="5">
        <f t="shared" si="123"/>
        <v>8</v>
      </c>
      <c r="CJ33" s="124"/>
      <c r="CK33" s="129"/>
      <c r="CL33" s="106"/>
      <c r="CM33" s="106"/>
      <c r="CN33" s="106"/>
      <c r="CO33" s="130"/>
      <c r="CP33" s="166"/>
      <c r="CQ33" s="22">
        <v>20</v>
      </c>
      <c r="CR33" s="22" t="s">
        <v>12</v>
      </c>
      <c r="CS33" s="22">
        <v>8</v>
      </c>
      <c r="CT33" s="169"/>
      <c r="CU33" s="66"/>
      <c r="CV33" s="67"/>
      <c r="CW33" s="79"/>
      <c r="CX33" s="67"/>
      <c r="CY33" s="84"/>
      <c r="CZ33" s="86"/>
    </row>
    <row r="34" spans="1:104" ht="9.75" customHeight="1">
      <c r="A34" s="104"/>
      <c r="B34" s="134"/>
      <c r="C34" s="115"/>
      <c r="D34" s="5">
        <f t="shared" si="116"/>
        <v>21</v>
      </c>
      <c r="E34" s="5" t="s">
        <v>12</v>
      </c>
      <c r="F34" s="5">
        <f t="shared" si="117"/>
        <v>14</v>
      </c>
      <c r="G34" s="124"/>
      <c r="H34" s="129"/>
      <c r="I34" s="106"/>
      <c r="J34" s="106"/>
      <c r="K34" s="106"/>
      <c r="L34" s="130"/>
      <c r="M34" s="166"/>
      <c r="N34" s="22">
        <v>30</v>
      </c>
      <c r="O34" s="22" t="s">
        <v>12</v>
      </c>
      <c r="P34" s="22">
        <v>5</v>
      </c>
      <c r="Q34" s="169"/>
      <c r="R34" s="166"/>
      <c r="S34" s="22">
        <v>24</v>
      </c>
      <c r="T34" s="22" t="s">
        <v>12</v>
      </c>
      <c r="U34" s="22">
        <v>11</v>
      </c>
      <c r="V34" s="169"/>
      <c r="W34" s="102"/>
      <c r="X34" s="38"/>
      <c r="Y34" s="84"/>
      <c r="Z34" s="86"/>
      <c r="AB34" s="104"/>
      <c r="AC34" s="134"/>
      <c r="AD34" s="115"/>
      <c r="AE34" s="5">
        <f t="shared" si="118"/>
        <v>12</v>
      </c>
      <c r="AF34" s="5" t="s">
        <v>12</v>
      </c>
      <c r="AG34" s="5">
        <f t="shared" si="119"/>
        <v>14</v>
      </c>
      <c r="AH34" s="124"/>
      <c r="AI34" s="129"/>
      <c r="AJ34" s="106"/>
      <c r="AK34" s="106"/>
      <c r="AL34" s="106"/>
      <c r="AM34" s="130"/>
      <c r="AN34" s="166"/>
      <c r="AO34" s="22">
        <v>17</v>
      </c>
      <c r="AP34" s="22" t="s">
        <v>12</v>
      </c>
      <c r="AQ34" s="22">
        <v>8</v>
      </c>
      <c r="AR34" s="169"/>
      <c r="AS34" s="166"/>
      <c r="AT34" s="22">
        <v>12</v>
      </c>
      <c r="AU34" s="22" t="s">
        <v>12</v>
      </c>
      <c r="AV34" s="22">
        <v>6</v>
      </c>
      <c r="AW34" s="169"/>
      <c r="AX34" s="102"/>
      <c r="AY34" s="38"/>
      <c r="AZ34" s="84"/>
      <c r="BA34" s="86"/>
      <c r="BC34" s="104"/>
      <c r="BD34" s="134"/>
      <c r="BE34" s="115"/>
      <c r="BF34" s="5">
        <f t="shared" si="120"/>
        <v>25</v>
      </c>
      <c r="BG34" s="5" t="s">
        <v>12</v>
      </c>
      <c r="BH34" s="5">
        <f t="shared" si="121"/>
        <v>12</v>
      </c>
      <c r="BI34" s="124"/>
      <c r="BJ34" s="129"/>
      <c r="BK34" s="106"/>
      <c r="BL34" s="106"/>
      <c r="BM34" s="106"/>
      <c r="BN34" s="130"/>
      <c r="BO34" s="166"/>
      <c r="BP34" s="22">
        <v>20</v>
      </c>
      <c r="BQ34" s="22" t="s">
        <v>12</v>
      </c>
      <c r="BR34" s="22">
        <v>0</v>
      </c>
      <c r="BS34" s="218"/>
      <c r="BT34" s="66"/>
      <c r="BU34" s="67"/>
      <c r="BV34" s="79"/>
      <c r="BW34" s="67"/>
      <c r="BX34" s="214"/>
      <c r="BY34" s="86"/>
      <c r="BZ34" s="34"/>
      <c r="CA34" s="35"/>
      <c r="CB34" s="33"/>
      <c r="CD34" s="104"/>
      <c r="CE34" s="134"/>
      <c r="CF34" s="115"/>
      <c r="CG34" s="5">
        <f t="shared" si="122"/>
        <v>9</v>
      </c>
      <c r="CH34" s="5" t="s">
        <v>12</v>
      </c>
      <c r="CI34" s="5">
        <f t="shared" si="123"/>
        <v>12</v>
      </c>
      <c r="CJ34" s="124"/>
      <c r="CK34" s="129"/>
      <c r="CL34" s="106"/>
      <c r="CM34" s="106"/>
      <c r="CN34" s="106"/>
      <c r="CO34" s="130"/>
      <c r="CP34" s="166"/>
      <c r="CQ34" s="22">
        <v>9</v>
      </c>
      <c r="CR34" s="22" t="s">
        <v>12</v>
      </c>
      <c r="CS34" s="22">
        <v>9</v>
      </c>
      <c r="CT34" s="169"/>
      <c r="CU34" s="66"/>
      <c r="CV34" s="67"/>
      <c r="CW34" s="79"/>
      <c r="CX34" s="67"/>
      <c r="CY34" s="84"/>
      <c r="CZ34" s="86"/>
    </row>
    <row r="35" spans="1:104" ht="9.75" customHeight="1">
      <c r="A35" s="135"/>
      <c r="B35" s="136"/>
      <c r="C35" s="116"/>
      <c r="D35" s="5"/>
      <c r="E35" s="6"/>
      <c r="F35" s="5"/>
      <c r="G35" s="125"/>
      <c r="H35" s="131"/>
      <c r="I35" s="132"/>
      <c r="J35" s="132"/>
      <c r="K35" s="132"/>
      <c r="L35" s="133"/>
      <c r="M35" s="167"/>
      <c r="N35" s="23"/>
      <c r="O35" s="23" t="s">
        <v>12</v>
      </c>
      <c r="P35" s="23"/>
      <c r="Q35" s="170"/>
      <c r="R35" s="167"/>
      <c r="S35" s="23"/>
      <c r="T35" s="23" t="s">
        <v>12</v>
      </c>
      <c r="U35" s="23"/>
      <c r="V35" s="170"/>
      <c r="W35" s="102"/>
      <c r="X35" s="38"/>
      <c r="Y35" s="84"/>
      <c r="Z35" s="86"/>
      <c r="AB35" s="135"/>
      <c r="AC35" s="136"/>
      <c r="AD35" s="116"/>
      <c r="AE35" s="5"/>
      <c r="AF35" s="6"/>
      <c r="AG35" s="5"/>
      <c r="AH35" s="125"/>
      <c r="AI35" s="131"/>
      <c r="AJ35" s="132"/>
      <c r="AK35" s="132"/>
      <c r="AL35" s="132"/>
      <c r="AM35" s="133"/>
      <c r="AN35" s="167"/>
      <c r="AO35" s="23"/>
      <c r="AP35" s="23" t="s">
        <v>12</v>
      </c>
      <c r="AQ35" s="23"/>
      <c r="AR35" s="170"/>
      <c r="AS35" s="167"/>
      <c r="AT35" s="23"/>
      <c r="AU35" s="23" t="s">
        <v>12</v>
      </c>
      <c r="AV35" s="23"/>
      <c r="AW35" s="170"/>
      <c r="AX35" s="102"/>
      <c r="AY35" s="38"/>
      <c r="AZ35" s="84"/>
      <c r="BA35" s="86"/>
      <c r="BC35" s="135"/>
      <c r="BD35" s="136"/>
      <c r="BE35" s="116"/>
      <c r="BF35" s="5"/>
      <c r="BG35" s="6"/>
      <c r="BH35" s="5"/>
      <c r="BI35" s="125"/>
      <c r="BJ35" s="131"/>
      <c r="BK35" s="132"/>
      <c r="BL35" s="132"/>
      <c r="BM35" s="132"/>
      <c r="BN35" s="133"/>
      <c r="BO35" s="167"/>
      <c r="BP35" s="23"/>
      <c r="BQ35" s="23" t="s">
        <v>12</v>
      </c>
      <c r="BR35" s="23"/>
      <c r="BS35" s="219"/>
      <c r="BT35" s="68"/>
      <c r="BU35" s="69"/>
      <c r="BV35" s="80"/>
      <c r="BW35" s="69"/>
      <c r="BX35" s="83"/>
      <c r="BY35" s="86"/>
      <c r="BZ35" s="34"/>
      <c r="CA35" s="35"/>
      <c r="CB35" s="33"/>
      <c r="CD35" s="135"/>
      <c r="CE35" s="136"/>
      <c r="CF35" s="116"/>
      <c r="CG35" s="5"/>
      <c r="CH35" s="6"/>
      <c r="CI35" s="5"/>
      <c r="CJ35" s="125"/>
      <c r="CK35" s="131"/>
      <c r="CL35" s="132"/>
      <c r="CM35" s="132"/>
      <c r="CN35" s="132"/>
      <c r="CO35" s="133"/>
      <c r="CP35" s="167"/>
      <c r="CQ35" s="23"/>
      <c r="CR35" s="23" t="s">
        <v>12</v>
      </c>
      <c r="CS35" s="23"/>
      <c r="CT35" s="170"/>
      <c r="CU35" s="68"/>
      <c r="CV35" s="69"/>
      <c r="CW35" s="80"/>
      <c r="CX35" s="69"/>
      <c r="CY35" s="84"/>
      <c r="CZ35" s="86"/>
    </row>
    <row r="36" spans="1:104" ht="9.75" customHeight="1">
      <c r="A36" s="206" t="str">
        <f>M25</f>
        <v>C1</v>
      </c>
      <c r="B36" s="207"/>
      <c r="C36" s="137">
        <f>Q26</f>
        <v>21</v>
      </c>
      <c r="D36" s="7">
        <f>P26</f>
        <v>2</v>
      </c>
      <c r="E36" s="7" t="s">
        <v>12</v>
      </c>
      <c r="F36" s="7">
        <f>N26</f>
        <v>8</v>
      </c>
      <c r="G36" s="140">
        <f>M26</f>
        <v>50</v>
      </c>
      <c r="H36" s="143">
        <f>Q31</f>
        <v>33</v>
      </c>
      <c r="I36" s="7">
        <f>P31</f>
        <v>7</v>
      </c>
      <c r="J36" s="7" t="s">
        <v>12</v>
      </c>
      <c r="K36" s="7">
        <f>N31</f>
        <v>6</v>
      </c>
      <c r="L36" s="140">
        <f>M31</f>
        <v>73</v>
      </c>
      <c r="M36" s="126"/>
      <c r="N36" s="127"/>
      <c r="O36" s="127"/>
      <c r="P36" s="127"/>
      <c r="Q36" s="128"/>
      <c r="R36" s="171">
        <f t="shared" ref="R36" si="124">SUM(S36:S40)</f>
        <v>49</v>
      </c>
      <c r="S36" s="24">
        <v>15</v>
      </c>
      <c r="T36" s="24" t="s">
        <v>12</v>
      </c>
      <c r="U36" s="24">
        <v>11</v>
      </c>
      <c r="V36" s="172">
        <f t="shared" ref="V36" si="125">SUM(U36:U40)</f>
        <v>48</v>
      </c>
      <c r="W36" s="102">
        <v>1</v>
      </c>
      <c r="X36" s="38">
        <v>2</v>
      </c>
      <c r="Y36" s="84">
        <v>3</v>
      </c>
      <c r="Z36" s="86" t="s">
        <v>13</v>
      </c>
      <c r="AB36" s="206" t="str">
        <f>AN25</f>
        <v>C2</v>
      </c>
      <c r="AC36" s="207"/>
      <c r="AD36" s="137">
        <f>AR26</f>
        <v>71</v>
      </c>
      <c r="AE36" s="7">
        <f>AQ26</f>
        <v>14</v>
      </c>
      <c r="AF36" s="7" t="s">
        <v>12</v>
      </c>
      <c r="AG36" s="7">
        <f>AO26</f>
        <v>7</v>
      </c>
      <c r="AH36" s="140">
        <f>AN26</f>
        <v>31</v>
      </c>
      <c r="AI36" s="143">
        <f>AR31</f>
        <v>48</v>
      </c>
      <c r="AJ36" s="7">
        <f>AQ31</f>
        <v>13</v>
      </c>
      <c r="AK36" s="7" t="s">
        <v>12</v>
      </c>
      <c r="AL36" s="7">
        <f>AO31</f>
        <v>6</v>
      </c>
      <c r="AM36" s="140">
        <f>AN31</f>
        <v>52</v>
      </c>
      <c r="AN36" s="126"/>
      <c r="AO36" s="127"/>
      <c r="AP36" s="127"/>
      <c r="AQ36" s="127"/>
      <c r="AR36" s="128"/>
      <c r="AS36" s="171">
        <f t="shared" ref="AS36" si="126">SUM(AT36:AT40)</f>
        <v>73</v>
      </c>
      <c r="AT36" s="24">
        <v>21</v>
      </c>
      <c r="AU36" s="24" t="s">
        <v>12</v>
      </c>
      <c r="AV36" s="24">
        <v>9</v>
      </c>
      <c r="AW36" s="172">
        <f t="shared" ref="AW36" si="127">SUM(AV36:AV40)</f>
        <v>40</v>
      </c>
      <c r="AX36" s="102">
        <v>2</v>
      </c>
      <c r="AY36" s="38">
        <v>1</v>
      </c>
      <c r="AZ36" s="84">
        <v>2</v>
      </c>
      <c r="BA36" s="86" t="s">
        <v>13</v>
      </c>
      <c r="BC36" s="206" t="str">
        <f>BO25</f>
        <v>C3</v>
      </c>
      <c r="BD36" s="207"/>
      <c r="BE36" s="137">
        <f>BS26</f>
        <v>12</v>
      </c>
      <c r="BF36" s="7">
        <f>BR26</f>
        <v>6</v>
      </c>
      <c r="BG36" s="7" t="s">
        <v>12</v>
      </c>
      <c r="BH36" s="7">
        <f>BP26</f>
        <v>24</v>
      </c>
      <c r="BI36" s="140">
        <f>BO26</f>
        <v>94</v>
      </c>
      <c r="BJ36" s="143">
        <f>BS31</f>
        <v>4</v>
      </c>
      <c r="BK36" s="7">
        <f>BR31</f>
        <v>2</v>
      </c>
      <c r="BL36" s="7" t="s">
        <v>12</v>
      </c>
      <c r="BM36" s="7">
        <f>BP31</f>
        <v>21</v>
      </c>
      <c r="BN36" s="140">
        <f>BO31</f>
        <v>79</v>
      </c>
      <c r="BO36" s="126"/>
      <c r="BP36" s="127"/>
      <c r="BQ36" s="127"/>
      <c r="BR36" s="127"/>
      <c r="BS36" s="127"/>
      <c r="BT36" s="64">
        <v>0</v>
      </c>
      <c r="BU36" s="65"/>
      <c r="BV36" s="81">
        <v>2</v>
      </c>
      <c r="BW36" s="65"/>
      <c r="BX36" s="220">
        <v>3</v>
      </c>
      <c r="BY36" s="86" t="s">
        <v>13</v>
      </c>
      <c r="BZ36" s="34"/>
      <c r="CA36" s="35"/>
      <c r="CB36" s="33"/>
      <c r="CD36" s="206" t="str">
        <f>CP25</f>
        <v>Ｄ３</v>
      </c>
      <c r="CE36" s="207"/>
      <c r="CF36" s="137">
        <f>CT26</f>
        <v>45</v>
      </c>
      <c r="CG36" s="7">
        <f>CS26</f>
        <v>6</v>
      </c>
      <c r="CH36" s="7" t="s">
        <v>12</v>
      </c>
      <c r="CI36" s="7">
        <f>CQ26</f>
        <v>1</v>
      </c>
      <c r="CJ36" s="140">
        <f>CP26</f>
        <v>41</v>
      </c>
      <c r="CK36" s="143">
        <f>CT31</f>
        <v>40</v>
      </c>
      <c r="CL36" s="7">
        <f>CS31</f>
        <v>10</v>
      </c>
      <c r="CM36" s="7" t="s">
        <v>12</v>
      </c>
      <c r="CN36" s="7">
        <f>CQ31</f>
        <v>11</v>
      </c>
      <c r="CO36" s="140">
        <f>CP31</f>
        <v>53</v>
      </c>
      <c r="CP36" s="126"/>
      <c r="CQ36" s="127"/>
      <c r="CR36" s="127"/>
      <c r="CS36" s="127"/>
      <c r="CT36" s="128"/>
      <c r="CU36" s="64">
        <v>1</v>
      </c>
      <c r="CV36" s="65"/>
      <c r="CW36" s="81">
        <v>1</v>
      </c>
      <c r="CX36" s="65"/>
      <c r="CY36" s="84">
        <v>2</v>
      </c>
      <c r="CZ36" s="86" t="s">
        <v>13</v>
      </c>
    </row>
    <row r="37" spans="1:104" ht="9.75" customHeight="1">
      <c r="A37" s="104" t="str">
        <f>N25</f>
        <v>由仁・中央長沼</v>
      </c>
      <c r="B37" s="134"/>
      <c r="C37" s="138"/>
      <c r="D37" s="8">
        <f t="shared" ref="D37:D39" si="128">P27</f>
        <v>4</v>
      </c>
      <c r="E37" s="8" t="s">
        <v>12</v>
      </c>
      <c r="F37" s="8">
        <f t="shared" ref="F37:F39" si="129">N27</f>
        <v>15</v>
      </c>
      <c r="G37" s="141"/>
      <c r="H37" s="144"/>
      <c r="I37" s="8">
        <f t="shared" ref="I37:I39" si="130">P32</f>
        <v>9</v>
      </c>
      <c r="J37" s="8" t="s">
        <v>12</v>
      </c>
      <c r="K37" s="8">
        <f t="shared" ref="K37:K39" si="131">N32</f>
        <v>8</v>
      </c>
      <c r="L37" s="141"/>
      <c r="M37" s="129"/>
      <c r="N37" s="106"/>
      <c r="O37" s="106"/>
      <c r="P37" s="106"/>
      <c r="Q37" s="130"/>
      <c r="R37" s="166"/>
      <c r="S37" s="22">
        <v>12</v>
      </c>
      <c r="T37" s="22" t="s">
        <v>12</v>
      </c>
      <c r="U37" s="22">
        <v>11</v>
      </c>
      <c r="V37" s="169"/>
      <c r="W37" s="102"/>
      <c r="X37" s="38"/>
      <c r="Y37" s="84"/>
      <c r="Z37" s="86"/>
      <c r="AB37" s="104" t="str">
        <f>AO25</f>
        <v>光陵</v>
      </c>
      <c r="AC37" s="134"/>
      <c r="AD37" s="138"/>
      <c r="AE37" s="8">
        <f t="shared" ref="AE37:AE39" si="132">AQ27</f>
        <v>17</v>
      </c>
      <c r="AF37" s="8" t="s">
        <v>12</v>
      </c>
      <c r="AG37" s="8">
        <f t="shared" ref="AG37:AG39" si="133">AO27</f>
        <v>5</v>
      </c>
      <c r="AH37" s="141"/>
      <c r="AI37" s="144"/>
      <c r="AJ37" s="8">
        <f t="shared" ref="AJ37:AJ39" si="134">AQ32</f>
        <v>17</v>
      </c>
      <c r="AK37" s="8" t="s">
        <v>12</v>
      </c>
      <c r="AL37" s="8">
        <f t="shared" ref="AL37:AL39" si="135">AO32</f>
        <v>14</v>
      </c>
      <c r="AM37" s="141"/>
      <c r="AN37" s="129"/>
      <c r="AO37" s="106"/>
      <c r="AP37" s="106"/>
      <c r="AQ37" s="106"/>
      <c r="AR37" s="130"/>
      <c r="AS37" s="166"/>
      <c r="AT37" s="22">
        <v>15</v>
      </c>
      <c r="AU37" s="22" t="s">
        <v>12</v>
      </c>
      <c r="AV37" s="22">
        <v>11</v>
      </c>
      <c r="AW37" s="169"/>
      <c r="AX37" s="102"/>
      <c r="AY37" s="38"/>
      <c r="AZ37" s="84"/>
      <c r="BA37" s="86"/>
      <c r="BC37" s="104" t="str">
        <f>BP25</f>
        <v>東光</v>
      </c>
      <c r="BD37" s="134"/>
      <c r="BE37" s="138"/>
      <c r="BF37" s="8">
        <f t="shared" ref="BF37:BF39" si="136">BR27</f>
        <v>4</v>
      </c>
      <c r="BG37" s="8" t="s">
        <v>12</v>
      </c>
      <c r="BH37" s="8">
        <f t="shared" ref="BH37:BH39" si="137">BP27</f>
        <v>20</v>
      </c>
      <c r="BI37" s="141"/>
      <c r="BJ37" s="144"/>
      <c r="BK37" s="8">
        <f t="shared" ref="BK37:BK39" si="138">BR32</f>
        <v>0</v>
      </c>
      <c r="BL37" s="8" t="s">
        <v>12</v>
      </c>
      <c r="BM37" s="8">
        <f t="shared" ref="BM37:BM39" si="139">BP32</f>
        <v>16</v>
      </c>
      <c r="BN37" s="141"/>
      <c r="BO37" s="129"/>
      <c r="BP37" s="106"/>
      <c r="BQ37" s="106"/>
      <c r="BR37" s="106"/>
      <c r="BS37" s="106"/>
      <c r="BT37" s="66"/>
      <c r="BU37" s="67"/>
      <c r="BV37" s="79"/>
      <c r="BW37" s="67"/>
      <c r="BX37" s="214"/>
      <c r="BY37" s="86"/>
      <c r="BZ37" s="34"/>
      <c r="CA37" s="35"/>
      <c r="CB37" s="33"/>
      <c r="CD37" s="104" t="str">
        <f>CQ25</f>
        <v>豊</v>
      </c>
      <c r="CE37" s="134"/>
      <c r="CF37" s="138"/>
      <c r="CG37" s="8">
        <f t="shared" ref="CG37:CG39" si="140">CS27</f>
        <v>6</v>
      </c>
      <c r="CH37" s="8" t="s">
        <v>12</v>
      </c>
      <c r="CI37" s="8">
        <f t="shared" ref="CI37:CI39" si="141">CQ27</f>
        <v>12</v>
      </c>
      <c r="CJ37" s="141"/>
      <c r="CK37" s="144"/>
      <c r="CL37" s="8">
        <f t="shared" ref="CL37:CL39" si="142">CS32</f>
        <v>13</v>
      </c>
      <c r="CM37" s="8" t="s">
        <v>12</v>
      </c>
      <c r="CN37" s="8">
        <f t="shared" ref="CN37:CN39" si="143">CQ32</f>
        <v>13</v>
      </c>
      <c r="CO37" s="141"/>
      <c r="CP37" s="129"/>
      <c r="CQ37" s="106"/>
      <c r="CR37" s="106"/>
      <c r="CS37" s="106"/>
      <c r="CT37" s="130"/>
      <c r="CU37" s="66"/>
      <c r="CV37" s="67"/>
      <c r="CW37" s="79"/>
      <c r="CX37" s="67"/>
      <c r="CY37" s="84"/>
      <c r="CZ37" s="86"/>
    </row>
    <row r="38" spans="1:104" ht="9.75" customHeight="1">
      <c r="A38" s="104"/>
      <c r="B38" s="134"/>
      <c r="C38" s="138"/>
      <c r="D38" s="8">
        <f t="shared" si="128"/>
        <v>9</v>
      </c>
      <c r="E38" s="8" t="s">
        <v>12</v>
      </c>
      <c r="F38" s="8">
        <f t="shared" si="129"/>
        <v>12</v>
      </c>
      <c r="G38" s="141"/>
      <c r="H38" s="144"/>
      <c r="I38" s="8">
        <f t="shared" si="130"/>
        <v>12</v>
      </c>
      <c r="J38" s="8" t="s">
        <v>12</v>
      </c>
      <c r="K38" s="8">
        <f t="shared" si="131"/>
        <v>29</v>
      </c>
      <c r="L38" s="141"/>
      <c r="M38" s="129"/>
      <c r="N38" s="106"/>
      <c r="O38" s="106"/>
      <c r="P38" s="106"/>
      <c r="Q38" s="130"/>
      <c r="R38" s="166"/>
      <c r="S38" s="22">
        <v>10</v>
      </c>
      <c r="T38" s="22" t="s">
        <v>12</v>
      </c>
      <c r="U38" s="22">
        <v>3</v>
      </c>
      <c r="V38" s="169"/>
      <c r="W38" s="102"/>
      <c r="X38" s="38"/>
      <c r="Y38" s="84"/>
      <c r="Z38" s="86"/>
      <c r="AB38" s="104"/>
      <c r="AC38" s="134"/>
      <c r="AD38" s="138"/>
      <c r="AE38" s="8">
        <f t="shared" si="132"/>
        <v>24</v>
      </c>
      <c r="AF38" s="8" t="s">
        <v>12</v>
      </c>
      <c r="AG38" s="8">
        <f t="shared" si="133"/>
        <v>8</v>
      </c>
      <c r="AH38" s="141"/>
      <c r="AI38" s="144"/>
      <c r="AJ38" s="8">
        <f t="shared" si="134"/>
        <v>10</v>
      </c>
      <c r="AK38" s="8" t="s">
        <v>12</v>
      </c>
      <c r="AL38" s="8">
        <f t="shared" si="135"/>
        <v>15</v>
      </c>
      <c r="AM38" s="141"/>
      <c r="AN38" s="129"/>
      <c r="AO38" s="106"/>
      <c r="AP38" s="106"/>
      <c r="AQ38" s="106"/>
      <c r="AR38" s="130"/>
      <c r="AS38" s="166"/>
      <c r="AT38" s="22">
        <v>21</v>
      </c>
      <c r="AU38" s="22" t="s">
        <v>12</v>
      </c>
      <c r="AV38" s="22">
        <v>8</v>
      </c>
      <c r="AW38" s="169"/>
      <c r="AX38" s="102"/>
      <c r="AY38" s="38"/>
      <c r="AZ38" s="84"/>
      <c r="BA38" s="86"/>
      <c r="BC38" s="104"/>
      <c r="BD38" s="134"/>
      <c r="BE38" s="138"/>
      <c r="BF38" s="8">
        <f t="shared" si="136"/>
        <v>0</v>
      </c>
      <c r="BG38" s="8" t="s">
        <v>12</v>
      </c>
      <c r="BH38" s="8">
        <f t="shared" si="137"/>
        <v>24</v>
      </c>
      <c r="BI38" s="141"/>
      <c r="BJ38" s="144"/>
      <c r="BK38" s="8">
        <f t="shared" si="138"/>
        <v>2</v>
      </c>
      <c r="BL38" s="8" t="s">
        <v>12</v>
      </c>
      <c r="BM38" s="8">
        <f t="shared" si="139"/>
        <v>22</v>
      </c>
      <c r="BN38" s="141"/>
      <c r="BO38" s="129"/>
      <c r="BP38" s="106"/>
      <c r="BQ38" s="106"/>
      <c r="BR38" s="106"/>
      <c r="BS38" s="106"/>
      <c r="BT38" s="66"/>
      <c r="BU38" s="67"/>
      <c r="BV38" s="79"/>
      <c r="BW38" s="67"/>
      <c r="BX38" s="214"/>
      <c r="BY38" s="86"/>
      <c r="BZ38" s="34"/>
      <c r="CA38" s="35"/>
      <c r="CB38" s="33"/>
      <c r="CD38" s="104"/>
      <c r="CE38" s="134"/>
      <c r="CF38" s="138"/>
      <c r="CG38" s="8">
        <f t="shared" si="140"/>
        <v>14</v>
      </c>
      <c r="CH38" s="8" t="s">
        <v>12</v>
      </c>
      <c r="CI38" s="8">
        <f t="shared" si="141"/>
        <v>14</v>
      </c>
      <c r="CJ38" s="141"/>
      <c r="CK38" s="144"/>
      <c r="CL38" s="8">
        <f t="shared" si="142"/>
        <v>8</v>
      </c>
      <c r="CM38" s="8" t="s">
        <v>12</v>
      </c>
      <c r="CN38" s="8">
        <f t="shared" si="143"/>
        <v>20</v>
      </c>
      <c r="CO38" s="141"/>
      <c r="CP38" s="129"/>
      <c r="CQ38" s="106"/>
      <c r="CR38" s="106"/>
      <c r="CS38" s="106"/>
      <c r="CT38" s="130"/>
      <c r="CU38" s="66"/>
      <c r="CV38" s="67"/>
      <c r="CW38" s="79"/>
      <c r="CX38" s="67"/>
      <c r="CY38" s="84"/>
      <c r="CZ38" s="86"/>
    </row>
    <row r="39" spans="1:104" ht="9.75" customHeight="1">
      <c r="A39" s="104"/>
      <c r="B39" s="134"/>
      <c r="C39" s="138"/>
      <c r="D39" s="8">
        <f t="shared" si="128"/>
        <v>6</v>
      </c>
      <c r="E39" s="8" t="s">
        <v>12</v>
      </c>
      <c r="F39" s="8">
        <f t="shared" si="129"/>
        <v>15</v>
      </c>
      <c r="G39" s="141"/>
      <c r="H39" s="144"/>
      <c r="I39" s="8">
        <f t="shared" si="130"/>
        <v>5</v>
      </c>
      <c r="J39" s="8" t="s">
        <v>12</v>
      </c>
      <c r="K39" s="8">
        <f t="shared" si="131"/>
        <v>30</v>
      </c>
      <c r="L39" s="141"/>
      <c r="M39" s="129"/>
      <c r="N39" s="106"/>
      <c r="O39" s="106"/>
      <c r="P39" s="106"/>
      <c r="Q39" s="130"/>
      <c r="R39" s="166"/>
      <c r="S39" s="22">
        <v>12</v>
      </c>
      <c r="T39" s="22" t="s">
        <v>12</v>
      </c>
      <c r="U39" s="22">
        <v>23</v>
      </c>
      <c r="V39" s="169"/>
      <c r="W39" s="102"/>
      <c r="X39" s="38"/>
      <c r="Y39" s="84"/>
      <c r="Z39" s="86"/>
      <c r="AB39" s="104"/>
      <c r="AC39" s="134"/>
      <c r="AD39" s="138"/>
      <c r="AE39" s="8">
        <f t="shared" si="132"/>
        <v>16</v>
      </c>
      <c r="AF39" s="8" t="s">
        <v>12</v>
      </c>
      <c r="AG39" s="8">
        <f t="shared" si="133"/>
        <v>11</v>
      </c>
      <c r="AH39" s="141"/>
      <c r="AI39" s="144"/>
      <c r="AJ39" s="8">
        <f t="shared" si="134"/>
        <v>8</v>
      </c>
      <c r="AK39" s="8" t="s">
        <v>12</v>
      </c>
      <c r="AL39" s="8">
        <f t="shared" si="135"/>
        <v>17</v>
      </c>
      <c r="AM39" s="141"/>
      <c r="AN39" s="129"/>
      <c r="AO39" s="106"/>
      <c r="AP39" s="106"/>
      <c r="AQ39" s="106"/>
      <c r="AR39" s="130"/>
      <c r="AS39" s="166"/>
      <c r="AT39" s="22">
        <v>16</v>
      </c>
      <c r="AU39" s="22" t="s">
        <v>12</v>
      </c>
      <c r="AV39" s="22">
        <v>12</v>
      </c>
      <c r="AW39" s="169"/>
      <c r="AX39" s="102"/>
      <c r="AY39" s="38"/>
      <c r="AZ39" s="84"/>
      <c r="BA39" s="86"/>
      <c r="BC39" s="104"/>
      <c r="BD39" s="134"/>
      <c r="BE39" s="138"/>
      <c r="BF39" s="8">
        <f t="shared" si="136"/>
        <v>2</v>
      </c>
      <c r="BG39" s="8" t="s">
        <v>12</v>
      </c>
      <c r="BH39" s="8">
        <f t="shared" si="137"/>
        <v>26</v>
      </c>
      <c r="BI39" s="141"/>
      <c r="BJ39" s="144"/>
      <c r="BK39" s="8">
        <f t="shared" si="138"/>
        <v>0</v>
      </c>
      <c r="BL39" s="8" t="s">
        <v>12</v>
      </c>
      <c r="BM39" s="8">
        <f t="shared" si="139"/>
        <v>20</v>
      </c>
      <c r="BN39" s="141"/>
      <c r="BO39" s="129"/>
      <c r="BP39" s="106"/>
      <c r="BQ39" s="106"/>
      <c r="BR39" s="106"/>
      <c r="BS39" s="106"/>
      <c r="BT39" s="66"/>
      <c r="BU39" s="67"/>
      <c r="BV39" s="79"/>
      <c r="BW39" s="67"/>
      <c r="BX39" s="214"/>
      <c r="BY39" s="86"/>
      <c r="BZ39" s="34"/>
      <c r="CA39" s="35"/>
      <c r="CB39" s="33"/>
      <c r="CD39" s="104"/>
      <c r="CE39" s="134"/>
      <c r="CF39" s="138"/>
      <c r="CG39" s="8">
        <f t="shared" si="140"/>
        <v>19</v>
      </c>
      <c r="CH39" s="8" t="s">
        <v>12</v>
      </c>
      <c r="CI39" s="8">
        <f t="shared" si="141"/>
        <v>14</v>
      </c>
      <c r="CJ39" s="141"/>
      <c r="CK39" s="144"/>
      <c r="CL39" s="8">
        <f t="shared" si="142"/>
        <v>9</v>
      </c>
      <c r="CM39" s="8" t="s">
        <v>12</v>
      </c>
      <c r="CN39" s="8">
        <f t="shared" si="143"/>
        <v>9</v>
      </c>
      <c r="CO39" s="141"/>
      <c r="CP39" s="129"/>
      <c r="CQ39" s="106"/>
      <c r="CR39" s="106"/>
      <c r="CS39" s="106"/>
      <c r="CT39" s="130"/>
      <c r="CU39" s="66"/>
      <c r="CV39" s="67"/>
      <c r="CW39" s="79"/>
      <c r="CX39" s="67"/>
      <c r="CY39" s="84"/>
      <c r="CZ39" s="86"/>
    </row>
    <row r="40" spans="1:104" ht="9.75" customHeight="1" thickBot="1">
      <c r="A40" s="135"/>
      <c r="B40" s="136"/>
      <c r="C40" s="139"/>
      <c r="D40" s="8"/>
      <c r="E40" s="9"/>
      <c r="F40" s="8"/>
      <c r="G40" s="142"/>
      <c r="H40" s="145"/>
      <c r="I40" s="8"/>
      <c r="J40" s="9"/>
      <c r="K40" s="8"/>
      <c r="L40" s="142"/>
      <c r="M40" s="131"/>
      <c r="N40" s="132"/>
      <c r="O40" s="132"/>
      <c r="P40" s="132"/>
      <c r="Q40" s="133"/>
      <c r="R40" s="167"/>
      <c r="S40" s="23"/>
      <c r="T40" s="23" t="s">
        <v>12</v>
      </c>
      <c r="U40" s="23"/>
      <c r="V40" s="170"/>
      <c r="W40" s="102"/>
      <c r="X40" s="38"/>
      <c r="Y40" s="84"/>
      <c r="Z40" s="86"/>
      <c r="AB40" s="135"/>
      <c r="AC40" s="136"/>
      <c r="AD40" s="139"/>
      <c r="AE40" s="8"/>
      <c r="AF40" s="9"/>
      <c r="AG40" s="8"/>
      <c r="AH40" s="142"/>
      <c r="AI40" s="145"/>
      <c r="AJ40" s="8"/>
      <c r="AK40" s="9"/>
      <c r="AL40" s="8"/>
      <c r="AM40" s="142"/>
      <c r="AN40" s="131"/>
      <c r="AO40" s="132"/>
      <c r="AP40" s="132"/>
      <c r="AQ40" s="132"/>
      <c r="AR40" s="133"/>
      <c r="AS40" s="167"/>
      <c r="AT40" s="23"/>
      <c r="AU40" s="23" t="s">
        <v>12</v>
      </c>
      <c r="AV40" s="23"/>
      <c r="AW40" s="170"/>
      <c r="AX40" s="102"/>
      <c r="AY40" s="38"/>
      <c r="AZ40" s="84"/>
      <c r="BA40" s="86"/>
      <c r="BC40" s="156"/>
      <c r="BD40" s="157"/>
      <c r="BE40" s="150"/>
      <c r="BF40" s="10"/>
      <c r="BG40" s="10"/>
      <c r="BH40" s="10"/>
      <c r="BI40" s="151"/>
      <c r="BJ40" s="152"/>
      <c r="BK40" s="10"/>
      <c r="BL40" s="10"/>
      <c r="BM40" s="10"/>
      <c r="BN40" s="151"/>
      <c r="BO40" s="153"/>
      <c r="BP40" s="154"/>
      <c r="BQ40" s="154"/>
      <c r="BR40" s="154"/>
      <c r="BS40" s="154"/>
      <c r="BT40" s="70"/>
      <c r="BU40" s="71"/>
      <c r="BV40" s="82"/>
      <c r="BW40" s="71"/>
      <c r="BX40" s="222"/>
      <c r="BY40" s="88"/>
      <c r="BZ40" s="34"/>
      <c r="CA40" s="35"/>
      <c r="CB40" s="33"/>
      <c r="CD40" s="156"/>
      <c r="CE40" s="157"/>
      <c r="CF40" s="150"/>
      <c r="CG40" s="10"/>
      <c r="CH40" s="10"/>
      <c r="CI40" s="10"/>
      <c r="CJ40" s="151"/>
      <c r="CK40" s="152"/>
      <c r="CL40" s="10"/>
      <c r="CM40" s="10"/>
      <c r="CN40" s="10"/>
      <c r="CO40" s="151"/>
      <c r="CP40" s="153"/>
      <c r="CQ40" s="154"/>
      <c r="CR40" s="154"/>
      <c r="CS40" s="154"/>
      <c r="CT40" s="155"/>
      <c r="CU40" s="70"/>
      <c r="CV40" s="71"/>
      <c r="CW40" s="82"/>
      <c r="CX40" s="71"/>
      <c r="CY40" s="87"/>
      <c r="CZ40" s="88"/>
    </row>
    <row r="41" spans="1:104" ht="9.75" customHeight="1">
      <c r="A41" s="206" t="str">
        <f>R25</f>
        <v>D1</v>
      </c>
      <c r="B41" s="207"/>
      <c r="C41" s="137">
        <f>V26</f>
        <v>24</v>
      </c>
      <c r="D41" s="7">
        <f>U26</f>
        <v>6</v>
      </c>
      <c r="E41" s="7" t="s">
        <v>12</v>
      </c>
      <c r="F41" s="7">
        <f>S26</f>
        <v>14</v>
      </c>
      <c r="G41" s="140">
        <f>R26</f>
        <v>70</v>
      </c>
      <c r="H41" s="143">
        <f>V31</f>
        <v>54</v>
      </c>
      <c r="I41" s="7">
        <f>U31</f>
        <v>13</v>
      </c>
      <c r="J41" s="7" t="s">
        <v>12</v>
      </c>
      <c r="K41" s="7">
        <f>S31</f>
        <v>4</v>
      </c>
      <c r="L41" s="140">
        <f>R31</f>
        <v>55</v>
      </c>
      <c r="M41" s="143">
        <f>V36</f>
        <v>48</v>
      </c>
      <c r="N41" s="7">
        <f>U36</f>
        <v>11</v>
      </c>
      <c r="O41" s="7" t="s">
        <v>12</v>
      </c>
      <c r="P41" s="7">
        <f>S36</f>
        <v>15</v>
      </c>
      <c r="Q41" s="140">
        <f>R36</f>
        <v>49</v>
      </c>
      <c r="R41" s="126"/>
      <c r="S41" s="127"/>
      <c r="T41" s="127"/>
      <c r="U41" s="127"/>
      <c r="V41" s="128"/>
      <c r="W41" s="102">
        <v>0</v>
      </c>
      <c r="X41" s="38">
        <v>3</v>
      </c>
      <c r="Y41" s="84">
        <v>4</v>
      </c>
      <c r="Z41" s="86" t="s">
        <v>13</v>
      </c>
      <c r="AB41" s="206" t="str">
        <f>AS25</f>
        <v>D2</v>
      </c>
      <c r="AC41" s="207"/>
      <c r="AD41" s="137">
        <f>AW26</f>
        <v>28</v>
      </c>
      <c r="AE41" s="7">
        <f>AV26</f>
        <v>8</v>
      </c>
      <c r="AF41" s="7" t="s">
        <v>12</v>
      </c>
      <c r="AG41" s="7">
        <f>AT26</f>
        <v>16</v>
      </c>
      <c r="AH41" s="140">
        <f>AS26</f>
        <v>43</v>
      </c>
      <c r="AI41" s="143">
        <f>AW31</f>
        <v>26</v>
      </c>
      <c r="AJ41" s="7">
        <f>AV31</f>
        <v>8</v>
      </c>
      <c r="AK41" s="7" t="s">
        <v>12</v>
      </c>
      <c r="AL41" s="7">
        <f>AT31</f>
        <v>23</v>
      </c>
      <c r="AM41" s="140">
        <f>AS31</f>
        <v>71</v>
      </c>
      <c r="AN41" s="143">
        <f>AW36</f>
        <v>40</v>
      </c>
      <c r="AO41" s="7">
        <f>AV36</f>
        <v>9</v>
      </c>
      <c r="AP41" s="7" t="s">
        <v>12</v>
      </c>
      <c r="AQ41" s="7">
        <f>AT36</f>
        <v>21</v>
      </c>
      <c r="AR41" s="140">
        <f>AS36</f>
        <v>73</v>
      </c>
      <c r="AS41" s="126"/>
      <c r="AT41" s="127"/>
      <c r="AU41" s="127"/>
      <c r="AV41" s="127"/>
      <c r="AW41" s="128"/>
      <c r="AX41" s="102">
        <v>0</v>
      </c>
      <c r="AY41" s="38">
        <v>3</v>
      </c>
      <c r="AZ41" s="84">
        <v>4</v>
      </c>
      <c r="BA41" s="86" t="s">
        <v>13</v>
      </c>
      <c r="BT41" s="5"/>
      <c r="BU41" s="5"/>
      <c r="BV41" s="5"/>
      <c r="BW41" s="5"/>
      <c r="BX41" s="5"/>
      <c r="BY41" s="5"/>
      <c r="BZ41" s="5"/>
      <c r="CA41" s="5"/>
      <c r="CB41" s="5"/>
    </row>
    <row r="42" spans="1:104" ht="9.75" customHeight="1">
      <c r="A42" s="104" t="str">
        <f>S25</f>
        <v>南幌</v>
      </c>
      <c r="B42" s="134"/>
      <c r="C42" s="138"/>
      <c r="D42" s="8">
        <f t="shared" ref="D42:D44" si="144">U27</f>
        <v>6</v>
      </c>
      <c r="E42" s="8" t="s">
        <v>12</v>
      </c>
      <c r="F42" s="8">
        <f t="shared" ref="F42:F44" si="145">S27</f>
        <v>20</v>
      </c>
      <c r="G42" s="141"/>
      <c r="H42" s="144"/>
      <c r="I42" s="8">
        <f t="shared" ref="I42:I44" si="146">U32</f>
        <v>16</v>
      </c>
      <c r="J42" s="8" t="s">
        <v>12</v>
      </c>
      <c r="K42" s="8">
        <f t="shared" ref="K42:K44" si="147">S32</f>
        <v>11</v>
      </c>
      <c r="L42" s="141"/>
      <c r="M42" s="144"/>
      <c r="N42" s="8">
        <f t="shared" ref="N42:N44" si="148">U37</f>
        <v>11</v>
      </c>
      <c r="O42" s="8" t="s">
        <v>12</v>
      </c>
      <c r="P42" s="8">
        <f t="shared" ref="P42:P44" si="149">S37</f>
        <v>12</v>
      </c>
      <c r="Q42" s="141"/>
      <c r="R42" s="129"/>
      <c r="S42" s="106"/>
      <c r="T42" s="106"/>
      <c r="U42" s="106"/>
      <c r="V42" s="130"/>
      <c r="W42" s="102"/>
      <c r="X42" s="38"/>
      <c r="Y42" s="84"/>
      <c r="Z42" s="86"/>
      <c r="AB42" s="104" t="str">
        <f>AT25</f>
        <v>美唄</v>
      </c>
      <c r="AC42" s="134"/>
      <c r="AD42" s="138"/>
      <c r="AE42" s="8">
        <f t="shared" ref="AE42:AE44" si="150">AV27</f>
        <v>5</v>
      </c>
      <c r="AF42" s="8" t="s">
        <v>12</v>
      </c>
      <c r="AG42" s="8">
        <f t="shared" ref="AG42:AG44" si="151">AT27</f>
        <v>3</v>
      </c>
      <c r="AH42" s="141"/>
      <c r="AI42" s="144"/>
      <c r="AJ42" s="8">
        <f t="shared" ref="AJ42:AJ44" si="152">AV32</f>
        <v>6</v>
      </c>
      <c r="AK42" s="8" t="s">
        <v>12</v>
      </c>
      <c r="AL42" s="8">
        <f t="shared" ref="AL42:AL44" si="153">AT32</f>
        <v>14</v>
      </c>
      <c r="AM42" s="141"/>
      <c r="AN42" s="144"/>
      <c r="AO42" s="8">
        <f t="shared" ref="AO42:AO44" si="154">AV37</f>
        <v>11</v>
      </c>
      <c r="AP42" s="8" t="s">
        <v>12</v>
      </c>
      <c r="AQ42" s="8">
        <f t="shared" ref="AQ42:AQ44" si="155">AT37</f>
        <v>15</v>
      </c>
      <c r="AR42" s="141"/>
      <c r="AS42" s="129"/>
      <c r="AT42" s="106"/>
      <c r="AU42" s="106"/>
      <c r="AV42" s="106"/>
      <c r="AW42" s="130"/>
      <c r="AX42" s="102"/>
      <c r="AY42" s="38"/>
      <c r="AZ42" s="84"/>
      <c r="BA42" s="86"/>
      <c r="BC42" s="205" t="s">
        <v>123</v>
      </c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CD42" s="205" t="s">
        <v>124</v>
      </c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</row>
    <row r="43" spans="1:104" ht="9.75" customHeight="1">
      <c r="A43" s="104"/>
      <c r="B43" s="134"/>
      <c r="C43" s="138"/>
      <c r="D43" s="8">
        <f t="shared" si="144"/>
        <v>7</v>
      </c>
      <c r="E43" s="8" t="s">
        <v>12</v>
      </c>
      <c r="F43" s="8">
        <f t="shared" si="145"/>
        <v>20</v>
      </c>
      <c r="G43" s="141"/>
      <c r="H43" s="144"/>
      <c r="I43" s="8">
        <f t="shared" si="146"/>
        <v>14</v>
      </c>
      <c r="J43" s="8" t="s">
        <v>12</v>
      </c>
      <c r="K43" s="8">
        <f t="shared" si="147"/>
        <v>16</v>
      </c>
      <c r="L43" s="141"/>
      <c r="M43" s="144"/>
      <c r="N43" s="8">
        <f t="shared" si="148"/>
        <v>3</v>
      </c>
      <c r="O43" s="8" t="s">
        <v>12</v>
      </c>
      <c r="P43" s="8">
        <f t="shared" si="149"/>
        <v>10</v>
      </c>
      <c r="Q43" s="141"/>
      <c r="R43" s="129"/>
      <c r="S43" s="106"/>
      <c r="T43" s="106"/>
      <c r="U43" s="106"/>
      <c r="V43" s="130"/>
      <c r="W43" s="102"/>
      <c r="X43" s="38"/>
      <c r="Y43" s="84"/>
      <c r="Z43" s="86"/>
      <c r="AB43" s="104"/>
      <c r="AC43" s="134"/>
      <c r="AD43" s="138"/>
      <c r="AE43" s="8">
        <f t="shared" si="150"/>
        <v>4</v>
      </c>
      <c r="AF43" s="8" t="s">
        <v>12</v>
      </c>
      <c r="AG43" s="8">
        <f t="shared" si="151"/>
        <v>8</v>
      </c>
      <c r="AH43" s="141"/>
      <c r="AI43" s="144"/>
      <c r="AJ43" s="8">
        <f t="shared" si="152"/>
        <v>6</v>
      </c>
      <c r="AK43" s="8" t="s">
        <v>12</v>
      </c>
      <c r="AL43" s="8">
        <f t="shared" si="153"/>
        <v>22</v>
      </c>
      <c r="AM43" s="141"/>
      <c r="AN43" s="144"/>
      <c r="AO43" s="8">
        <f t="shared" si="154"/>
        <v>8</v>
      </c>
      <c r="AP43" s="8" t="s">
        <v>12</v>
      </c>
      <c r="AQ43" s="8">
        <f t="shared" si="155"/>
        <v>21</v>
      </c>
      <c r="AR43" s="141"/>
      <c r="AS43" s="129"/>
      <c r="AT43" s="106"/>
      <c r="AU43" s="106"/>
      <c r="AV43" s="106"/>
      <c r="AW43" s="130"/>
      <c r="AX43" s="102"/>
      <c r="AY43" s="38"/>
      <c r="AZ43" s="84"/>
      <c r="BA43" s="86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</row>
    <row r="44" spans="1:104" ht="9.75" customHeight="1">
      <c r="A44" s="104"/>
      <c r="B44" s="134"/>
      <c r="C44" s="138"/>
      <c r="D44" s="8">
        <f t="shared" si="144"/>
        <v>5</v>
      </c>
      <c r="E44" s="8" t="s">
        <v>12</v>
      </c>
      <c r="F44" s="8">
        <f t="shared" si="145"/>
        <v>16</v>
      </c>
      <c r="G44" s="141"/>
      <c r="H44" s="144"/>
      <c r="I44" s="8">
        <f t="shared" si="146"/>
        <v>11</v>
      </c>
      <c r="J44" s="8" t="s">
        <v>12</v>
      </c>
      <c r="K44" s="8">
        <f t="shared" si="147"/>
        <v>24</v>
      </c>
      <c r="L44" s="141"/>
      <c r="M44" s="144"/>
      <c r="N44" s="8">
        <f t="shared" si="148"/>
        <v>23</v>
      </c>
      <c r="O44" s="8" t="s">
        <v>12</v>
      </c>
      <c r="P44" s="8">
        <f t="shared" si="149"/>
        <v>12</v>
      </c>
      <c r="Q44" s="141"/>
      <c r="R44" s="129"/>
      <c r="S44" s="106"/>
      <c r="T44" s="106"/>
      <c r="U44" s="106"/>
      <c r="V44" s="130"/>
      <c r="W44" s="102"/>
      <c r="X44" s="38"/>
      <c r="Y44" s="84"/>
      <c r="Z44" s="86"/>
      <c r="AB44" s="104"/>
      <c r="AC44" s="134"/>
      <c r="AD44" s="138"/>
      <c r="AE44" s="8">
        <f t="shared" si="150"/>
        <v>11</v>
      </c>
      <c r="AF44" s="8" t="s">
        <v>12</v>
      </c>
      <c r="AG44" s="8">
        <f t="shared" si="151"/>
        <v>16</v>
      </c>
      <c r="AH44" s="141"/>
      <c r="AI44" s="144"/>
      <c r="AJ44" s="8">
        <f t="shared" si="152"/>
        <v>6</v>
      </c>
      <c r="AK44" s="8" t="s">
        <v>12</v>
      </c>
      <c r="AL44" s="8">
        <f t="shared" si="153"/>
        <v>12</v>
      </c>
      <c r="AM44" s="141"/>
      <c r="AN44" s="144"/>
      <c r="AO44" s="8">
        <f t="shared" si="154"/>
        <v>12</v>
      </c>
      <c r="AP44" s="8" t="s">
        <v>12</v>
      </c>
      <c r="AQ44" s="8">
        <f t="shared" si="155"/>
        <v>16</v>
      </c>
      <c r="AR44" s="141"/>
      <c r="AS44" s="129"/>
      <c r="AT44" s="106"/>
      <c r="AU44" s="106"/>
      <c r="AV44" s="106"/>
      <c r="AW44" s="130"/>
      <c r="AX44" s="102"/>
      <c r="AY44" s="38"/>
      <c r="AZ44" s="84"/>
      <c r="BA44" s="86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</row>
    <row r="45" spans="1:104" ht="9.75" customHeight="1" thickBot="1">
      <c r="A45" s="156"/>
      <c r="B45" s="157"/>
      <c r="C45" s="150"/>
      <c r="D45" s="10"/>
      <c r="E45" s="10"/>
      <c r="F45" s="10"/>
      <c r="G45" s="151"/>
      <c r="H45" s="152"/>
      <c r="I45" s="10"/>
      <c r="J45" s="10"/>
      <c r="K45" s="10"/>
      <c r="L45" s="151"/>
      <c r="M45" s="152"/>
      <c r="N45" s="10"/>
      <c r="O45" s="10"/>
      <c r="P45" s="10"/>
      <c r="Q45" s="151"/>
      <c r="R45" s="153"/>
      <c r="S45" s="154"/>
      <c r="T45" s="154"/>
      <c r="U45" s="154"/>
      <c r="V45" s="155"/>
      <c r="W45" s="158"/>
      <c r="X45" s="39"/>
      <c r="Y45" s="87"/>
      <c r="Z45" s="88"/>
      <c r="AB45" s="156"/>
      <c r="AC45" s="157"/>
      <c r="AD45" s="150"/>
      <c r="AE45" s="10"/>
      <c r="AF45" s="10"/>
      <c r="AG45" s="10"/>
      <c r="AH45" s="151"/>
      <c r="AI45" s="152"/>
      <c r="AJ45" s="10"/>
      <c r="AK45" s="10"/>
      <c r="AL45" s="10"/>
      <c r="AM45" s="151"/>
      <c r="AN45" s="152"/>
      <c r="AO45" s="10"/>
      <c r="AP45" s="10"/>
      <c r="AQ45" s="10"/>
      <c r="AR45" s="151"/>
      <c r="AS45" s="153"/>
      <c r="AT45" s="154"/>
      <c r="AU45" s="154"/>
      <c r="AV45" s="154"/>
      <c r="AW45" s="155"/>
      <c r="AX45" s="158"/>
      <c r="AY45" s="39"/>
      <c r="AZ45" s="87"/>
      <c r="BA45" s="88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</row>
    <row r="46" spans="1:104" ht="6.75" customHeight="1"/>
    <row r="47" spans="1:104" ht="6" customHeight="1"/>
    <row r="48" spans="1:104" ht="5.25" customHeight="1"/>
    <row r="49" spans="1:105" s="26" customFormat="1" ht="22.5" customHeight="1" thickBot="1">
      <c r="A49" s="203" t="s">
        <v>192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AB49" s="203" t="s">
        <v>185</v>
      </c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BC49" s="203" t="s">
        <v>184</v>
      </c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D49" s="203" t="s">
        <v>152</v>
      </c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</row>
    <row r="50" spans="1:105" s="26" customFormat="1" ht="16.5" customHeight="1">
      <c r="A50" s="184" t="s">
        <v>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 t="s">
        <v>146</v>
      </c>
      <c r="M50" s="177"/>
      <c r="N50" s="177"/>
      <c r="O50" s="177" t="s">
        <v>126</v>
      </c>
      <c r="P50" s="177"/>
      <c r="Q50" s="177"/>
      <c r="R50" s="177"/>
      <c r="S50" s="177"/>
      <c r="T50" s="177"/>
      <c r="U50" s="177"/>
      <c r="V50" s="177"/>
      <c r="W50" s="177"/>
      <c r="X50" s="178"/>
      <c r="AB50" s="184" t="s">
        <v>8</v>
      </c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 t="s">
        <v>145</v>
      </c>
      <c r="AN50" s="177"/>
      <c r="AO50" s="177"/>
      <c r="AP50" s="177" t="s">
        <v>131</v>
      </c>
      <c r="AQ50" s="177"/>
      <c r="AR50" s="177"/>
      <c r="AS50" s="177"/>
      <c r="AT50" s="177"/>
      <c r="AU50" s="177"/>
      <c r="AV50" s="177"/>
      <c r="AW50" s="177"/>
      <c r="AX50" s="177"/>
      <c r="AY50" s="178"/>
      <c r="BC50" s="184" t="s">
        <v>8</v>
      </c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 t="s">
        <v>147</v>
      </c>
      <c r="BO50" s="177"/>
      <c r="BP50" s="177"/>
      <c r="BQ50" s="177" t="s">
        <v>167</v>
      </c>
      <c r="BR50" s="177"/>
      <c r="BS50" s="177"/>
      <c r="BT50" s="177"/>
      <c r="BU50" s="177"/>
      <c r="BV50" s="177"/>
      <c r="BW50" s="177"/>
      <c r="BX50" s="177"/>
      <c r="BY50" s="177"/>
      <c r="BZ50" s="178"/>
      <c r="CD50" s="184" t="s">
        <v>8</v>
      </c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 t="s">
        <v>148</v>
      </c>
      <c r="CP50" s="177"/>
      <c r="CQ50" s="177"/>
      <c r="CR50" s="177" t="s">
        <v>169</v>
      </c>
      <c r="CS50" s="177"/>
      <c r="CT50" s="177"/>
      <c r="CU50" s="177"/>
      <c r="CV50" s="177"/>
      <c r="CW50" s="177"/>
      <c r="CX50" s="177"/>
      <c r="CY50" s="177"/>
      <c r="CZ50" s="177"/>
      <c r="DA50" s="178"/>
    </row>
    <row r="51" spans="1:105" s="26" customFormat="1" ht="16.5" customHeight="1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2" t="s">
        <v>71</v>
      </c>
      <c r="M51" s="183"/>
      <c r="N51" s="183"/>
      <c r="O51" s="182" t="s">
        <v>127</v>
      </c>
      <c r="P51" s="183"/>
      <c r="Q51" s="183"/>
      <c r="R51" s="183"/>
      <c r="S51" s="183"/>
      <c r="T51" s="183"/>
      <c r="U51" s="183"/>
      <c r="V51" s="183"/>
      <c r="W51" s="183"/>
      <c r="X51" s="193"/>
      <c r="AB51" s="185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2" t="s">
        <v>71</v>
      </c>
      <c r="AN51" s="183"/>
      <c r="AO51" s="183"/>
      <c r="AP51" s="182" t="s">
        <v>132</v>
      </c>
      <c r="AQ51" s="183"/>
      <c r="AR51" s="183"/>
      <c r="AS51" s="183"/>
      <c r="AT51" s="183"/>
      <c r="AU51" s="183"/>
      <c r="AV51" s="183"/>
      <c r="AW51" s="183"/>
      <c r="AX51" s="183"/>
      <c r="AY51" s="193"/>
      <c r="BC51" s="185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2" t="s">
        <v>71</v>
      </c>
      <c r="BO51" s="183"/>
      <c r="BP51" s="183"/>
      <c r="BQ51" s="182" t="s">
        <v>168</v>
      </c>
      <c r="BR51" s="183"/>
      <c r="BS51" s="183"/>
      <c r="BT51" s="183"/>
      <c r="BU51" s="183"/>
      <c r="BV51" s="183"/>
      <c r="BW51" s="183"/>
      <c r="BX51" s="183"/>
      <c r="BY51" s="183"/>
      <c r="BZ51" s="193"/>
      <c r="CD51" s="185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2" t="s">
        <v>71</v>
      </c>
      <c r="CP51" s="183"/>
      <c r="CQ51" s="183"/>
      <c r="CR51" s="182" t="s">
        <v>170</v>
      </c>
      <c r="CS51" s="183"/>
      <c r="CT51" s="183"/>
      <c r="CU51" s="183"/>
      <c r="CV51" s="183"/>
      <c r="CW51" s="183"/>
      <c r="CX51" s="183"/>
      <c r="CY51" s="183"/>
      <c r="CZ51" s="183"/>
      <c r="DA51" s="193"/>
    </row>
    <row r="52" spans="1:105" s="26" customFormat="1" ht="16.5" customHeight="1" thickBot="1">
      <c r="A52" s="187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 t="s">
        <v>5</v>
      </c>
      <c r="M52" s="180"/>
      <c r="N52" s="190"/>
      <c r="O52" s="179"/>
      <c r="P52" s="180"/>
      <c r="Q52" s="181"/>
      <c r="R52" s="188" t="s">
        <v>6</v>
      </c>
      <c r="S52" s="180"/>
      <c r="T52" s="180"/>
      <c r="U52" s="180" t="s">
        <v>7</v>
      </c>
      <c r="V52" s="180"/>
      <c r="W52" s="180"/>
      <c r="X52" s="189"/>
      <c r="AB52" s="187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 t="s">
        <v>5</v>
      </c>
      <c r="AN52" s="180"/>
      <c r="AO52" s="190"/>
      <c r="AP52" s="179"/>
      <c r="AQ52" s="180"/>
      <c r="AR52" s="181"/>
      <c r="AS52" s="188" t="s">
        <v>6</v>
      </c>
      <c r="AT52" s="180"/>
      <c r="AU52" s="180"/>
      <c r="AV52" s="180" t="s">
        <v>7</v>
      </c>
      <c r="AW52" s="180"/>
      <c r="AX52" s="180"/>
      <c r="AY52" s="189"/>
      <c r="BC52" s="187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 t="s">
        <v>5</v>
      </c>
      <c r="BO52" s="180"/>
      <c r="BP52" s="190"/>
      <c r="BQ52" s="179"/>
      <c r="BR52" s="180"/>
      <c r="BS52" s="181"/>
      <c r="BT52" s="188" t="s">
        <v>6</v>
      </c>
      <c r="BU52" s="180"/>
      <c r="BV52" s="180"/>
      <c r="BW52" s="180" t="s">
        <v>7</v>
      </c>
      <c r="BX52" s="180"/>
      <c r="BY52" s="180"/>
      <c r="BZ52" s="189"/>
      <c r="CD52" s="187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 t="s">
        <v>5</v>
      </c>
      <c r="CP52" s="180"/>
      <c r="CQ52" s="190"/>
      <c r="CR52" s="179"/>
      <c r="CS52" s="180"/>
      <c r="CT52" s="181"/>
      <c r="CU52" s="188" t="s">
        <v>6</v>
      </c>
      <c r="CV52" s="180"/>
      <c r="CW52" s="180"/>
      <c r="CX52" s="180" t="s">
        <v>7</v>
      </c>
      <c r="CY52" s="180"/>
      <c r="CZ52" s="180"/>
      <c r="DA52" s="189"/>
    </row>
    <row r="53" spans="1:105" s="26" customFormat="1" ht="16.5" customHeight="1" thickTop="1">
      <c r="A53" s="56" t="s">
        <v>0</v>
      </c>
      <c r="B53" s="57"/>
      <c r="C53" s="57"/>
      <c r="D53" s="57" t="s">
        <v>15</v>
      </c>
      <c r="E53" s="57"/>
      <c r="F53" s="57"/>
      <c r="G53" s="57"/>
      <c r="H53" s="57"/>
      <c r="I53" s="57"/>
      <c r="J53" s="57"/>
      <c r="K53" s="57"/>
      <c r="L53" s="58" t="s">
        <v>90</v>
      </c>
      <c r="M53" s="58"/>
      <c r="N53" s="59"/>
      <c r="O53" s="60" t="s">
        <v>4</v>
      </c>
      <c r="P53" s="58"/>
      <c r="Q53" s="61"/>
      <c r="R53" s="62" t="s">
        <v>92</v>
      </c>
      <c r="S53" s="58"/>
      <c r="T53" s="58"/>
      <c r="U53" s="58" t="s">
        <v>91</v>
      </c>
      <c r="V53" s="58"/>
      <c r="W53" s="58"/>
      <c r="X53" s="63"/>
      <c r="AB53" s="56" t="s">
        <v>0</v>
      </c>
      <c r="AC53" s="57"/>
      <c r="AD53" s="57"/>
      <c r="AE53" s="57" t="s">
        <v>15</v>
      </c>
      <c r="AF53" s="57"/>
      <c r="AG53" s="57"/>
      <c r="AH53" s="57"/>
      <c r="AI53" s="57"/>
      <c r="AJ53" s="57"/>
      <c r="AK53" s="57"/>
      <c r="AL53" s="57"/>
      <c r="AM53" s="58" t="s">
        <v>186</v>
      </c>
      <c r="AN53" s="58"/>
      <c r="AO53" s="59"/>
      <c r="AP53" s="60" t="s">
        <v>4</v>
      </c>
      <c r="AQ53" s="58"/>
      <c r="AR53" s="61"/>
      <c r="AS53" s="62" t="s">
        <v>56</v>
      </c>
      <c r="AT53" s="58"/>
      <c r="AU53" s="58"/>
      <c r="AV53" s="58" t="s">
        <v>187</v>
      </c>
      <c r="AW53" s="58"/>
      <c r="AX53" s="58"/>
      <c r="AY53" s="63"/>
      <c r="BC53" s="56" t="s">
        <v>0</v>
      </c>
      <c r="BD53" s="57"/>
      <c r="BE53" s="57"/>
      <c r="BF53" s="57" t="s">
        <v>15</v>
      </c>
      <c r="BG53" s="57"/>
      <c r="BH53" s="57"/>
      <c r="BI53" s="57"/>
      <c r="BJ53" s="57"/>
      <c r="BK53" s="57"/>
      <c r="BL53" s="57"/>
      <c r="BM53" s="57"/>
      <c r="BN53" s="58" t="s">
        <v>88</v>
      </c>
      <c r="BO53" s="58"/>
      <c r="BP53" s="59"/>
      <c r="BQ53" s="60" t="s">
        <v>4</v>
      </c>
      <c r="BR53" s="58"/>
      <c r="BS53" s="61"/>
      <c r="BT53" s="62" t="s">
        <v>196</v>
      </c>
      <c r="BU53" s="58"/>
      <c r="BV53" s="58"/>
      <c r="BW53" s="58" t="s">
        <v>197</v>
      </c>
      <c r="BX53" s="58"/>
      <c r="BY53" s="58"/>
      <c r="BZ53" s="63"/>
      <c r="CD53" s="56" t="s">
        <v>0</v>
      </c>
      <c r="CE53" s="57"/>
      <c r="CF53" s="57"/>
      <c r="CG53" s="57" t="s">
        <v>15</v>
      </c>
      <c r="CH53" s="57"/>
      <c r="CI53" s="57"/>
      <c r="CJ53" s="57"/>
      <c r="CK53" s="57"/>
      <c r="CL53" s="57"/>
      <c r="CM53" s="57"/>
      <c r="CN53" s="57"/>
      <c r="CO53" s="58" t="s">
        <v>98</v>
      </c>
      <c r="CP53" s="58"/>
      <c r="CQ53" s="59"/>
      <c r="CR53" s="60" t="s">
        <v>4</v>
      </c>
      <c r="CS53" s="58"/>
      <c r="CT53" s="61"/>
      <c r="CU53" s="62" t="s">
        <v>125</v>
      </c>
      <c r="CV53" s="58"/>
      <c r="CW53" s="58"/>
      <c r="CX53" s="58" t="s">
        <v>68</v>
      </c>
      <c r="CY53" s="58"/>
      <c r="CZ53" s="58"/>
      <c r="DA53" s="63"/>
    </row>
    <row r="54" spans="1:105" s="26" customFormat="1" ht="16.5" customHeight="1">
      <c r="A54" s="48" t="s">
        <v>1</v>
      </c>
      <c r="B54" s="49"/>
      <c r="C54" s="49"/>
      <c r="D54" s="49" t="s">
        <v>16</v>
      </c>
      <c r="E54" s="49"/>
      <c r="F54" s="49"/>
      <c r="G54" s="49"/>
      <c r="H54" s="49"/>
      <c r="I54" s="49"/>
      <c r="J54" s="49"/>
      <c r="K54" s="49"/>
      <c r="L54" s="50" t="s">
        <v>89</v>
      </c>
      <c r="M54" s="50"/>
      <c r="N54" s="51"/>
      <c r="O54" s="52" t="s">
        <v>4</v>
      </c>
      <c r="P54" s="50"/>
      <c r="Q54" s="53"/>
      <c r="R54" s="54" t="s">
        <v>193</v>
      </c>
      <c r="S54" s="50"/>
      <c r="T54" s="50"/>
      <c r="U54" s="50" t="s">
        <v>194</v>
      </c>
      <c r="V54" s="50"/>
      <c r="W54" s="50"/>
      <c r="X54" s="55"/>
      <c r="AB54" s="48" t="s">
        <v>1</v>
      </c>
      <c r="AC54" s="49"/>
      <c r="AD54" s="49"/>
      <c r="AE54" s="49" t="s">
        <v>16</v>
      </c>
      <c r="AF54" s="49"/>
      <c r="AG54" s="49"/>
      <c r="AH54" s="49"/>
      <c r="AI54" s="49"/>
      <c r="AJ54" s="49"/>
      <c r="AK54" s="49"/>
      <c r="AL54" s="49"/>
      <c r="AM54" s="50" t="s">
        <v>188</v>
      </c>
      <c r="AN54" s="50"/>
      <c r="AO54" s="51"/>
      <c r="AP54" s="52" t="s">
        <v>4</v>
      </c>
      <c r="AQ54" s="50"/>
      <c r="AR54" s="53"/>
      <c r="AS54" s="54" t="s">
        <v>189</v>
      </c>
      <c r="AT54" s="50"/>
      <c r="AU54" s="50"/>
      <c r="AV54" s="50" t="s">
        <v>190</v>
      </c>
      <c r="AW54" s="50"/>
      <c r="AX54" s="50"/>
      <c r="AY54" s="55"/>
      <c r="BC54" s="48" t="s">
        <v>1</v>
      </c>
      <c r="BD54" s="49"/>
      <c r="BE54" s="49"/>
      <c r="BF54" s="49" t="s">
        <v>16</v>
      </c>
      <c r="BG54" s="49"/>
      <c r="BH54" s="49"/>
      <c r="BI54" s="49"/>
      <c r="BJ54" s="49"/>
      <c r="BK54" s="49"/>
      <c r="BL54" s="49"/>
      <c r="BM54" s="49"/>
      <c r="BN54" s="50" t="s">
        <v>94</v>
      </c>
      <c r="BO54" s="50"/>
      <c r="BP54" s="51"/>
      <c r="BQ54" s="52" t="s">
        <v>4</v>
      </c>
      <c r="BR54" s="50"/>
      <c r="BS54" s="53"/>
      <c r="BT54" s="54" t="s">
        <v>96</v>
      </c>
      <c r="BU54" s="50"/>
      <c r="BV54" s="50"/>
      <c r="BW54" s="50" t="s">
        <v>95</v>
      </c>
      <c r="BX54" s="50"/>
      <c r="BY54" s="50"/>
      <c r="BZ54" s="55"/>
      <c r="CD54" s="48" t="s">
        <v>1</v>
      </c>
      <c r="CE54" s="49"/>
      <c r="CF54" s="49"/>
      <c r="CG54" s="49" t="s">
        <v>16</v>
      </c>
      <c r="CH54" s="49"/>
      <c r="CI54" s="49"/>
      <c r="CJ54" s="49"/>
      <c r="CK54" s="49"/>
      <c r="CL54" s="49"/>
      <c r="CM54" s="49"/>
      <c r="CN54" s="49"/>
      <c r="CO54" s="50" t="s">
        <v>99</v>
      </c>
      <c r="CP54" s="50"/>
      <c r="CQ54" s="51"/>
      <c r="CR54" s="52" t="s">
        <v>4</v>
      </c>
      <c r="CS54" s="50"/>
      <c r="CT54" s="53"/>
      <c r="CU54" s="54" t="s">
        <v>101</v>
      </c>
      <c r="CV54" s="50"/>
      <c r="CW54" s="50"/>
      <c r="CX54" s="50" t="s">
        <v>100</v>
      </c>
      <c r="CY54" s="50"/>
      <c r="CZ54" s="50"/>
      <c r="DA54" s="55"/>
    </row>
    <row r="55" spans="1:105" s="26" customFormat="1" ht="16.5" customHeight="1">
      <c r="A55" s="56" t="s">
        <v>2</v>
      </c>
      <c r="B55" s="57"/>
      <c r="C55" s="57"/>
      <c r="D55" s="57" t="s">
        <v>31</v>
      </c>
      <c r="E55" s="57"/>
      <c r="F55" s="57"/>
      <c r="G55" s="57"/>
      <c r="H55" s="57"/>
      <c r="I55" s="57"/>
      <c r="J55" s="57"/>
      <c r="K55" s="57"/>
      <c r="L55" s="58" t="s">
        <v>91</v>
      </c>
      <c r="M55" s="58"/>
      <c r="N55" s="59"/>
      <c r="O55" s="60" t="s">
        <v>4</v>
      </c>
      <c r="P55" s="58"/>
      <c r="Q55" s="61"/>
      <c r="R55" s="62" t="s">
        <v>93</v>
      </c>
      <c r="S55" s="58"/>
      <c r="T55" s="58"/>
      <c r="U55" s="58" t="s">
        <v>90</v>
      </c>
      <c r="V55" s="58"/>
      <c r="W55" s="58"/>
      <c r="X55" s="63"/>
      <c r="AB55" s="56" t="s">
        <v>2</v>
      </c>
      <c r="AC55" s="57"/>
      <c r="AD55" s="57"/>
      <c r="AE55" s="57" t="s">
        <v>31</v>
      </c>
      <c r="AF55" s="57"/>
      <c r="AG55" s="57"/>
      <c r="AH55" s="57"/>
      <c r="AI55" s="57"/>
      <c r="AJ55" s="57"/>
      <c r="AK55" s="57"/>
      <c r="AL55" s="57"/>
      <c r="AM55" s="58" t="s">
        <v>56</v>
      </c>
      <c r="AN55" s="58"/>
      <c r="AO55" s="59"/>
      <c r="AP55" s="60" t="s">
        <v>4</v>
      </c>
      <c r="AQ55" s="58"/>
      <c r="AR55" s="61"/>
      <c r="AS55" s="62" t="s">
        <v>60</v>
      </c>
      <c r="AT55" s="58"/>
      <c r="AU55" s="58"/>
      <c r="AV55" s="58" t="s">
        <v>186</v>
      </c>
      <c r="AW55" s="58"/>
      <c r="AX55" s="58"/>
      <c r="AY55" s="63"/>
      <c r="BC55" s="56" t="s">
        <v>2</v>
      </c>
      <c r="BD55" s="57"/>
      <c r="BE55" s="57"/>
      <c r="BF55" s="57" t="s">
        <v>31</v>
      </c>
      <c r="BG55" s="57"/>
      <c r="BH55" s="57"/>
      <c r="BI55" s="57"/>
      <c r="BJ55" s="57"/>
      <c r="BK55" s="57"/>
      <c r="BL55" s="57"/>
      <c r="BM55" s="57"/>
      <c r="BN55" s="58" t="s">
        <v>58</v>
      </c>
      <c r="BO55" s="58"/>
      <c r="BP55" s="59"/>
      <c r="BQ55" s="60" t="s">
        <v>4</v>
      </c>
      <c r="BR55" s="58"/>
      <c r="BS55" s="61"/>
      <c r="BT55" s="62" t="s">
        <v>70</v>
      </c>
      <c r="BU55" s="58"/>
      <c r="BV55" s="58"/>
      <c r="BW55" s="58" t="s">
        <v>88</v>
      </c>
      <c r="BX55" s="58"/>
      <c r="BY55" s="58"/>
      <c r="BZ55" s="63"/>
      <c r="CD55" s="56" t="s">
        <v>2</v>
      </c>
      <c r="CE55" s="57"/>
      <c r="CF55" s="57"/>
      <c r="CG55" s="57" t="s">
        <v>31</v>
      </c>
      <c r="CH55" s="57"/>
      <c r="CI55" s="57"/>
      <c r="CJ55" s="57"/>
      <c r="CK55" s="57"/>
      <c r="CL55" s="57"/>
      <c r="CM55" s="57"/>
      <c r="CN55" s="57"/>
      <c r="CO55" s="58" t="s">
        <v>125</v>
      </c>
      <c r="CP55" s="58"/>
      <c r="CQ55" s="59"/>
      <c r="CR55" s="60" t="s">
        <v>4</v>
      </c>
      <c r="CS55" s="58"/>
      <c r="CT55" s="61"/>
      <c r="CU55" s="62" t="s">
        <v>68</v>
      </c>
      <c r="CV55" s="58"/>
      <c r="CW55" s="58"/>
      <c r="CX55" s="58" t="s">
        <v>98</v>
      </c>
      <c r="CY55" s="58"/>
      <c r="CZ55" s="58"/>
      <c r="DA55" s="63"/>
    </row>
    <row r="56" spans="1:105" s="26" customFormat="1" ht="16.5" customHeight="1">
      <c r="A56" s="48" t="s">
        <v>3</v>
      </c>
      <c r="B56" s="49"/>
      <c r="C56" s="49"/>
      <c r="D56" s="49" t="s">
        <v>32</v>
      </c>
      <c r="E56" s="49"/>
      <c r="F56" s="49"/>
      <c r="G56" s="49"/>
      <c r="H56" s="49"/>
      <c r="I56" s="49"/>
      <c r="J56" s="49"/>
      <c r="K56" s="49"/>
      <c r="L56" s="50" t="s">
        <v>194</v>
      </c>
      <c r="M56" s="50"/>
      <c r="N56" s="51"/>
      <c r="O56" s="52" t="s">
        <v>4</v>
      </c>
      <c r="P56" s="50"/>
      <c r="Q56" s="53"/>
      <c r="R56" s="54" t="s">
        <v>195</v>
      </c>
      <c r="S56" s="50"/>
      <c r="T56" s="50"/>
      <c r="U56" s="50" t="s">
        <v>89</v>
      </c>
      <c r="V56" s="50"/>
      <c r="W56" s="50"/>
      <c r="X56" s="55"/>
      <c r="AB56" s="48" t="s">
        <v>3</v>
      </c>
      <c r="AC56" s="49"/>
      <c r="AD56" s="49"/>
      <c r="AE56" s="49" t="s">
        <v>32</v>
      </c>
      <c r="AF56" s="49"/>
      <c r="AG56" s="49"/>
      <c r="AH56" s="49"/>
      <c r="AI56" s="49"/>
      <c r="AJ56" s="49"/>
      <c r="AK56" s="49"/>
      <c r="AL56" s="49"/>
      <c r="AM56" s="50" t="s">
        <v>190</v>
      </c>
      <c r="AN56" s="50"/>
      <c r="AO56" s="51"/>
      <c r="AP56" s="52" t="s">
        <v>4</v>
      </c>
      <c r="AQ56" s="50"/>
      <c r="AR56" s="53"/>
      <c r="AS56" s="54" t="s">
        <v>191</v>
      </c>
      <c r="AT56" s="50"/>
      <c r="AU56" s="50"/>
      <c r="AV56" s="50" t="s">
        <v>188</v>
      </c>
      <c r="AW56" s="50"/>
      <c r="AX56" s="50"/>
      <c r="AY56" s="55"/>
      <c r="BC56" s="48" t="s">
        <v>3</v>
      </c>
      <c r="BD56" s="49"/>
      <c r="BE56" s="49"/>
      <c r="BF56" s="49" t="s">
        <v>32</v>
      </c>
      <c r="BG56" s="49"/>
      <c r="BH56" s="49"/>
      <c r="BI56" s="49"/>
      <c r="BJ56" s="49"/>
      <c r="BK56" s="49"/>
      <c r="BL56" s="49"/>
      <c r="BM56" s="49"/>
      <c r="BN56" s="50" t="s">
        <v>95</v>
      </c>
      <c r="BO56" s="50"/>
      <c r="BP56" s="51"/>
      <c r="BQ56" s="52" t="s">
        <v>4</v>
      </c>
      <c r="BR56" s="50"/>
      <c r="BS56" s="53"/>
      <c r="BT56" s="54" t="s">
        <v>97</v>
      </c>
      <c r="BU56" s="50"/>
      <c r="BV56" s="50"/>
      <c r="BW56" s="50" t="s">
        <v>94</v>
      </c>
      <c r="BX56" s="50"/>
      <c r="BY56" s="50"/>
      <c r="BZ56" s="55"/>
      <c r="CD56" s="48" t="s">
        <v>3</v>
      </c>
      <c r="CE56" s="49"/>
      <c r="CF56" s="49"/>
      <c r="CG56" s="49" t="s">
        <v>32</v>
      </c>
      <c r="CH56" s="49"/>
      <c r="CI56" s="49"/>
      <c r="CJ56" s="49"/>
      <c r="CK56" s="49"/>
      <c r="CL56" s="49"/>
      <c r="CM56" s="49"/>
      <c r="CN56" s="49"/>
      <c r="CO56" s="50" t="s">
        <v>101</v>
      </c>
      <c r="CP56" s="50"/>
      <c r="CQ56" s="51"/>
      <c r="CR56" s="52" t="s">
        <v>4</v>
      </c>
      <c r="CS56" s="50"/>
      <c r="CT56" s="53"/>
      <c r="CU56" s="54" t="s">
        <v>100</v>
      </c>
      <c r="CV56" s="50"/>
      <c r="CW56" s="50"/>
      <c r="CX56" s="50" t="s">
        <v>99</v>
      </c>
      <c r="CY56" s="50"/>
      <c r="CZ56" s="50"/>
      <c r="DA56" s="55"/>
    </row>
    <row r="57" spans="1:105" s="26" customFormat="1" ht="16.5" customHeight="1">
      <c r="A57" s="56" t="s">
        <v>33</v>
      </c>
      <c r="B57" s="57"/>
      <c r="C57" s="57"/>
      <c r="D57" s="57" t="s">
        <v>34</v>
      </c>
      <c r="E57" s="57"/>
      <c r="F57" s="57"/>
      <c r="G57" s="57"/>
      <c r="H57" s="57"/>
      <c r="I57" s="57"/>
      <c r="J57" s="57"/>
      <c r="K57" s="57"/>
      <c r="L57" s="58" t="s">
        <v>92</v>
      </c>
      <c r="M57" s="58"/>
      <c r="N57" s="59"/>
      <c r="O57" s="60" t="s">
        <v>4</v>
      </c>
      <c r="P57" s="58"/>
      <c r="Q57" s="61"/>
      <c r="R57" s="62" t="s">
        <v>91</v>
      </c>
      <c r="S57" s="58"/>
      <c r="T57" s="58"/>
      <c r="U57" s="58" t="s">
        <v>93</v>
      </c>
      <c r="V57" s="58"/>
      <c r="W57" s="58"/>
      <c r="X57" s="63"/>
      <c r="AB57" s="56" t="s">
        <v>33</v>
      </c>
      <c r="AC57" s="57"/>
      <c r="AD57" s="57"/>
      <c r="AE57" s="57" t="s">
        <v>34</v>
      </c>
      <c r="AF57" s="57"/>
      <c r="AG57" s="57"/>
      <c r="AH57" s="57"/>
      <c r="AI57" s="57"/>
      <c r="AJ57" s="57"/>
      <c r="AK57" s="57"/>
      <c r="AL57" s="57"/>
      <c r="AM57" s="58" t="s">
        <v>60</v>
      </c>
      <c r="AN57" s="58"/>
      <c r="AO57" s="59"/>
      <c r="AP57" s="60" t="s">
        <v>4</v>
      </c>
      <c r="AQ57" s="58"/>
      <c r="AR57" s="61"/>
      <c r="AS57" s="62" t="s">
        <v>44</v>
      </c>
      <c r="AT57" s="58"/>
      <c r="AU57" s="58"/>
      <c r="AV57" s="58" t="s">
        <v>56</v>
      </c>
      <c r="AW57" s="58"/>
      <c r="AX57" s="58"/>
      <c r="AY57" s="63"/>
      <c r="BC57" s="56" t="s">
        <v>33</v>
      </c>
      <c r="BD57" s="57"/>
      <c r="BE57" s="57"/>
      <c r="BF57" s="57" t="s">
        <v>34</v>
      </c>
      <c r="BG57" s="57"/>
      <c r="BH57" s="57"/>
      <c r="BI57" s="57"/>
      <c r="BJ57" s="57"/>
      <c r="BK57" s="57"/>
      <c r="BL57" s="57"/>
      <c r="BM57" s="57"/>
      <c r="BN57" s="58" t="s">
        <v>50</v>
      </c>
      <c r="BO57" s="58"/>
      <c r="BP57" s="59"/>
      <c r="BQ57" s="60" t="s">
        <v>4</v>
      </c>
      <c r="BR57" s="58"/>
      <c r="BS57" s="61"/>
      <c r="BT57" s="62" t="s">
        <v>58</v>
      </c>
      <c r="BU57" s="58"/>
      <c r="BV57" s="58"/>
      <c r="BW57" s="58" t="s">
        <v>70</v>
      </c>
      <c r="BX57" s="58"/>
      <c r="BY57" s="58"/>
      <c r="BZ57" s="63"/>
      <c r="CD57" s="56" t="s">
        <v>33</v>
      </c>
      <c r="CE57" s="57"/>
      <c r="CF57" s="57"/>
      <c r="CG57" s="57" t="s">
        <v>34</v>
      </c>
      <c r="CH57" s="57"/>
      <c r="CI57" s="57"/>
      <c r="CJ57" s="57"/>
      <c r="CK57" s="57"/>
      <c r="CL57" s="57"/>
      <c r="CM57" s="57"/>
      <c r="CN57" s="57"/>
      <c r="CO57" s="58" t="s">
        <v>68</v>
      </c>
      <c r="CP57" s="58"/>
      <c r="CQ57" s="59"/>
      <c r="CR57" s="60" t="s">
        <v>4</v>
      </c>
      <c r="CS57" s="58"/>
      <c r="CT57" s="61"/>
      <c r="CU57" s="62" t="s">
        <v>98</v>
      </c>
      <c r="CV57" s="58"/>
      <c r="CW57" s="58"/>
      <c r="CX57" s="58" t="s">
        <v>125</v>
      </c>
      <c r="CY57" s="58"/>
      <c r="CZ57" s="58"/>
      <c r="DA57" s="63"/>
    </row>
    <row r="58" spans="1:105" s="26" customFormat="1" ht="16.5" customHeight="1" thickBot="1">
      <c r="A58" s="40" t="s">
        <v>35</v>
      </c>
      <c r="B58" s="41"/>
      <c r="C58" s="41"/>
      <c r="D58" s="41" t="s">
        <v>36</v>
      </c>
      <c r="E58" s="41"/>
      <c r="F58" s="41"/>
      <c r="G58" s="41"/>
      <c r="H58" s="41"/>
      <c r="I58" s="41"/>
      <c r="J58" s="41"/>
      <c r="K58" s="41"/>
      <c r="L58" s="42" t="s">
        <v>193</v>
      </c>
      <c r="M58" s="42"/>
      <c r="N58" s="43"/>
      <c r="O58" s="44" t="s">
        <v>4</v>
      </c>
      <c r="P58" s="42"/>
      <c r="Q58" s="45"/>
      <c r="R58" s="46" t="s">
        <v>194</v>
      </c>
      <c r="S58" s="42"/>
      <c r="T58" s="42"/>
      <c r="U58" s="42" t="s">
        <v>195</v>
      </c>
      <c r="V58" s="42"/>
      <c r="W58" s="42"/>
      <c r="X58" s="47"/>
      <c r="AB58" s="40" t="s">
        <v>35</v>
      </c>
      <c r="AC58" s="41"/>
      <c r="AD58" s="41"/>
      <c r="AE58" s="41" t="s">
        <v>36</v>
      </c>
      <c r="AF58" s="41"/>
      <c r="AG58" s="41"/>
      <c r="AH58" s="41"/>
      <c r="AI58" s="41"/>
      <c r="AJ58" s="41"/>
      <c r="AK58" s="41"/>
      <c r="AL58" s="41"/>
      <c r="AM58" s="42" t="s">
        <v>189</v>
      </c>
      <c r="AN58" s="42"/>
      <c r="AO58" s="43"/>
      <c r="AP58" s="44" t="s">
        <v>4</v>
      </c>
      <c r="AQ58" s="42"/>
      <c r="AR58" s="45"/>
      <c r="AS58" s="46" t="s">
        <v>190</v>
      </c>
      <c r="AT58" s="42"/>
      <c r="AU58" s="42"/>
      <c r="AV58" s="42" t="s">
        <v>191</v>
      </c>
      <c r="AW58" s="42"/>
      <c r="AX58" s="42"/>
      <c r="AY58" s="47"/>
      <c r="BC58" s="40" t="s">
        <v>35</v>
      </c>
      <c r="BD58" s="41"/>
      <c r="BE58" s="41"/>
      <c r="BF58" s="41" t="s">
        <v>36</v>
      </c>
      <c r="BG58" s="41"/>
      <c r="BH58" s="41"/>
      <c r="BI58" s="41"/>
      <c r="BJ58" s="41"/>
      <c r="BK58" s="41"/>
      <c r="BL58" s="41"/>
      <c r="BM58" s="41"/>
      <c r="BN58" s="42" t="s">
        <v>96</v>
      </c>
      <c r="BO58" s="42"/>
      <c r="BP58" s="43"/>
      <c r="BQ58" s="44" t="s">
        <v>4</v>
      </c>
      <c r="BR58" s="42"/>
      <c r="BS58" s="45"/>
      <c r="BT58" s="46" t="s">
        <v>95</v>
      </c>
      <c r="BU58" s="42"/>
      <c r="BV58" s="42"/>
      <c r="BW58" s="42" t="s">
        <v>97</v>
      </c>
      <c r="BX58" s="42"/>
      <c r="BY58" s="42"/>
      <c r="BZ58" s="47"/>
      <c r="CD58" s="40" t="s">
        <v>35</v>
      </c>
      <c r="CE58" s="41"/>
      <c r="CF58" s="41"/>
      <c r="CG58" s="41" t="s">
        <v>36</v>
      </c>
      <c r="CH58" s="41"/>
      <c r="CI58" s="41"/>
      <c r="CJ58" s="41"/>
      <c r="CK58" s="41"/>
      <c r="CL58" s="41"/>
      <c r="CM58" s="41"/>
      <c r="CN58" s="41"/>
      <c r="CO58" s="42" t="s">
        <v>100</v>
      </c>
      <c r="CP58" s="42"/>
      <c r="CQ58" s="43"/>
      <c r="CR58" s="44" t="s">
        <v>4</v>
      </c>
      <c r="CS58" s="42"/>
      <c r="CT58" s="45"/>
      <c r="CU58" s="46" t="s">
        <v>99</v>
      </c>
      <c r="CV58" s="42"/>
      <c r="CW58" s="42"/>
      <c r="CX58" s="42" t="s">
        <v>101</v>
      </c>
      <c r="CY58" s="42"/>
      <c r="CZ58" s="42"/>
      <c r="DA58" s="47"/>
    </row>
    <row r="59" spans="1:105" s="26" customFormat="1" ht="6.75" customHeight="1"/>
    <row r="60" spans="1:105" s="26" customFormat="1" ht="16.5" customHeight="1" thickBot="1">
      <c r="A60" s="203" t="s">
        <v>204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AB60" s="203" t="s">
        <v>205</v>
      </c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BC60" s="203" t="s">
        <v>198</v>
      </c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</row>
    <row r="61" spans="1:105" s="26" customFormat="1" ht="16.5" customHeight="1">
      <c r="A61" s="184" t="s">
        <v>8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 t="s">
        <v>150</v>
      </c>
      <c r="M61" s="177"/>
      <c r="N61" s="177"/>
      <c r="O61" s="177" t="s">
        <v>126</v>
      </c>
      <c r="P61" s="177"/>
      <c r="Q61" s="177"/>
      <c r="R61" s="177"/>
      <c r="S61" s="177"/>
      <c r="T61" s="177"/>
      <c r="U61" s="177"/>
      <c r="V61" s="177"/>
      <c r="W61" s="177"/>
      <c r="X61" s="178"/>
      <c r="AB61" s="184" t="s">
        <v>8</v>
      </c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 t="s">
        <v>149</v>
      </c>
      <c r="AN61" s="177"/>
      <c r="AO61" s="177"/>
      <c r="AP61" s="191" t="s">
        <v>215</v>
      </c>
      <c r="AQ61" s="191"/>
      <c r="AR61" s="191"/>
      <c r="AS61" s="191"/>
      <c r="AT61" s="191"/>
      <c r="AU61" s="191"/>
      <c r="AV61" s="191"/>
      <c r="AW61" s="191"/>
      <c r="AX61" s="191"/>
      <c r="AY61" s="192"/>
      <c r="BC61" s="184" t="s">
        <v>8</v>
      </c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 t="s">
        <v>151</v>
      </c>
      <c r="BO61" s="177"/>
      <c r="BP61" s="177"/>
      <c r="BQ61" s="177" t="s">
        <v>167</v>
      </c>
      <c r="BR61" s="177"/>
      <c r="BS61" s="177"/>
      <c r="BT61" s="177"/>
      <c r="BU61" s="177"/>
      <c r="BV61" s="177"/>
      <c r="BW61" s="177"/>
      <c r="BX61" s="177"/>
      <c r="BY61" s="177"/>
      <c r="BZ61" s="178"/>
    </row>
    <row r="62" spans="1:105" s="26" customFormat="1" ht="16.5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2" t="s">
        <v>71</v>
      </c>
      <c r="M62" s="183"/>
      <c r="N62" s="183"/>
      <c r="O62" s="182" t="s">
        <v>139</v>
      </c>
      <c r="P62" s="183"/>
      <c r="Q62" s="183"/>
      <c r="R62" s="183"/>
      <c r="S62" s="183"/>
      <c r="T62" s="183"/>
      <c r="U62" s="183"/>
      <c r="V62" s="183"/>
      <c r="W62" s="183"/>
      <c r="X62" s="193"/>
      <c r="AB62" s="185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2" t="s">
        <v>71</v>
      </c>
      <c r="AN62" s="183"/>
      <c r="AO62" s="183"/>
      <c r="AP62" s="223" t="s">
        <v>216</v>
      </c>
      <c r="AQ62" s="224"/>
      <c r="AR62" s="224"/>
      <c r="AS62" s="224"/>
      <c r="AT62" s="224"/>
      <c r="AU62" s="224"/>
      <c r="AV62" s="224"/>
      <c r="AW62" s="224"/>
      <c r="AX62" s="224"/>
      <c r="AY62" s="225"/>
      <c r="BC62" s="185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2" t="s">
        <v>71</v>
      </c>
      <c r="BO62" s="183"/>
      <c r="BP62" s="183"/>
      <c r="BQ62" s="182" t="s">
        <v>168</v>
      </c>
      <c r="BR62" s="183"/>
      <c r="BS62" s="183"/>
      <c r="BT62" s="183"/>
      <c r="BU62" s="183"/>
      <c r="BV62" s="183"/>
      <c r="BW62" s="183"/>
      <c r="BX62" s="183"/>
      <c r="BY62" s="183"/>
      <c r="BZ62" s="193"/>
    </row>
    <row r="63" spans="1:105" s="26" customFormat="1" ht="16.5" customHeight="1" thickBot="1">
      <c r="A63" s="187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 t="s">
        <v>5</v>
      </c>
      <c r="M63" s="180"/>
      <c r="N63" s="190"/>
      <c r="O63" s="179"/>
      <c r="P63" s="180"/>
      <c r="Q63" s="181"/>
      <c r="R63" s="188" t="s">
        <v>6</v>
      </c>
      <c r="S63" s="180"/>
      <c r="T63" s="180"/>
      <c r="U63" s="180" t="s">
        <v>7</v>
      </c>
      <c r="V63" s="180"/>
      <c r="W63" s="180"/>
      <c r="X63" s="189"/>
      <c r="AB63" s="187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 t="s">
        <v>5</v>
      </c>
      <c r="AN63" s="180"/>
      <c r="AO63" s="190"/>
      <c r="AP63" s="179"/>
      <c r="AQ63" s="180"/>
      <c r="AR63" s="181"/>
      <c r="AS63" s="188" t="s">
        <v>6</v>
      </c>
      <c r="AT63" s="180"/>
      <c r="AU63" s="180"/>
      <c r="AV63" s="180" t="s">
        <v>7</v>
      </c>
      <c r="AW63" s="180"/>
      <c r="AX63" s="180"/>
      <c r="AY63" s="189"/>
      <c r="BC63" s="187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 t="s">
        <v>5</v>
      </c>
      <c r="BO63" s="180"/>
      <c r="BP63" s="190"/>
      <c r="BQ63" s="179"/>
      <c r="BR63" s="180"/>
      <c r="BS63" s="181"/>
      <c r="BT63" s="188" t="s">
        <v>6</v>
      </c>
      <c r="BU63" s="180"/>
      <c r="BV63" s="180"/>
      <c r="BW63" s="180" t="s">
        <v>7</v>
      </c>
      <c r="BX63" s="180"/>
      <c r="BY63" s="180"/>
      <c r="BZ63" s="189"/>
    </row>
    <row r="64" spans="1:105" s="26" customFormat="1" ht="16.5" customHeight="1" thickTop="1">
      <c r="A64" s="56" t="s">
        <v>0</v>
      </c>
      <c r="B64" s="57"/>
      <c r="C64" s="57"/>
      <c r="D64" s="57" t="s">
        <v>15</v>
      </c>
      <c r="E64" s="57"/>
      <c r="F64" s="57"/>
      <c r="G64" s="57"/>
      <c r="H64" s="57"/>
      <c r="I64" s="57"/>
      <c r="J64" s="57"/>
      <c r="K64" s="57"/>
      <c r="L64" s="58" t="s">
        <v>90</v>
      </c>
      <c r="M64" s="58"/>
      <c r="N64" s="59"/>
      <c r="O64" s="60" t="s">
        <v>4</v>
      </c>
      <c r="P64" s="58"/>
      <c r="Q64" s="61"/>
      <c r="R64" s="62" t="s">
        <v>91</v>
      </c>
      <c r="S64" s="58"/>
      <c r="T64" s="58"/>
      <c r="U64" s="58" t="s">
        <v>93</v>
      </c>
      <c r="V64" s="58"/>
      <c r="W64" s="58"/>
      <c r="X64" s="63"/>
      <c r="AB64" s="48" t="s">
        <v>209</v>
      </c>
      <c r="AC64" s="49"/>
      <c r="AD64" s="49"/>
      <c r="AE64" s="49" t="s">
        <v>206</v>
      </c>
      <c r="AF64" s="49"/>
      <c r="AG64" s="49"/>
      <c r="AH64" s="49"/>
      <c r="AI64" s="49"/>
      <c r="AJ64" s="49"/>
      <c r="AK64" s="49"/>
      <c r="AL64" s="49"/>
      <c r="AM64" s="50" t="s">
        <v>188</v>
      </c>
      <c r="AN64" s="50"/>
      <c r="AO64" s="51"/>
      <c r="AP64" s="52" t="s">
        <v>4</v>
      </c>
      <c r="AQ64" s="50"/>
      <c r="AR64" s="53"/>
      <c r="AS64" s="54" t="s">
        <v>190</v>
      </c>
      <c r="AT64" s="50"/>
      <c r="AU64" s="50"/>
      <c r="AV64" s="50" t="s">
        <v>191</v>
      </c>
      <c r="AW64" s="50"/>
      <c r="AX64" s="50"/>
      <c r="AY64" s="55"/>
      <c r="BC64" s="56" t="s">
        <v>0</v>
      </c>
      <c r="BD64" s="57"/>
      <c r="BE64" s="57"/>
      <c r="BF64" s="57" t="s">
        <v>15</v>
      </c>
      <c r="BG64" s="57"/>
      <c r="BH64" s="57"/>
      <c r="BI64" s="57"/>
      <c r="BJ64" s="57"/>
      <c r="BK64" s="57"/>
      <c r="BL64" s="57"/>
      <c r="BM64" s="57"/>
      <c r="BN64" s="58" t="s">
        <v>88</v>
      </c>
      <c r="BO64" s="58"/>
      <c r="BP64" s="59"/>
      <c r="BQ64" s="60" t="s">
        <v>4</v>
      </c>
      <c r="BR64" s="58"/>
      <c r="BS64" s="61"/>
      <c r="BT64" s="62" t="s">
        <v>197</v>
      </c>
      <c r="BU64" s="58"/>
      <c r="BV64" s="58"/>
      <c r="BW64" s="58" t="s">
        <v>199</v>
      </c>
      <c r="BX64" s="58"/>
      <c r="BY64" s="58"/>
      <c r="BZ64" s="63"/>
    </row>
    <row r="65" spans="1:78" s="26" customFormat="1" ht="16.5" customHeight="1">
      <c r="A65" s="48" t="s">
        <v>1</v>
      </c>
      <c r="B65" s="49"/>
      <c r="C65" s="49"/>
      <c r="D65" s="49" t="s">
        <v>16</v>
      </c>
      <c r="E65" s="49"/>
      <c r="F65" s="49"/>
      <c r="G65" s="49"/>
      <c r="H65" s="49"/>
      <c r="I65" s="49"/>
      <c r="J65" s="49"/>
      <c r="K65" s="49"/>
      <c r="L65" s="50" t="s">
        <v>89</v>
      </c>
      <c r="M65" s="50"/>
      <c r="N65" s="51"/>
      <c r="O65" s="52" t="s">
        <v>4</v>
      </c>
      <c r="P65" s="50"/>
      <c r="Q65" s="53"/>
      <c r="R65" s="54" t="s">
        <v>194</v>
      </c>
      <c r="S65" s="50"/>
      <c r="T65" s="50"/>
      <c r="U65" s="50" t="s">
        <v>195</v>
      </c>
      <c r="V65" s="50"/>
      <c r="W65" s="50"/>
      <c r="X65" s="55"/>
      <c r="AB65" s="48" t="s">
        <v>210</v>
      </c>
      <c r="AC65" s="49"/>
      <c r="AD65" s="49"/>
      <c r="AE65" s="49" t="s">
        <v>207</v>
      </c>
      <c r="AF65" s="49"/>
      <c r="AG65" s="49"/>
      <c r="AH65" s="49"/>
      <c r="AI65" s="49"/>
      <c r="AJ65" s="49"/>
      <c r="AK65" s="49"/>
      <c r="AL65" s="49"/>
      <c r="AM65" s="50" t="s">
        <v>189</v>
      </c>
      <c r="AN65" s="50"/>
      <c r="AO65" s="51"/>
      <c r="AP65" s="52" t="s">
        <v>4</v>
      </c>
      <c r="AQ65" s="50"/>
      <c r="AR65" s="53"/>
      <c r="AS65" s="54" t="s">
        <v>191</v>
      </c>
      <c r="AT65" s="50"/>
      <c r="AU65" s="50"/>
      <c r="AV65" s="50" t="s">
        <v>190</v>
      </c>
      <c r="AW65" s="50"/>
      <c r="AX65" s="50"/>
      <c r="AY65" s="55"/>
      <c r="BC65" s="56" t="s">
        <v>210</v>
      </c>
      <c r="BD65" s="57"/>
      <c r="BE65" s="57"/>
      <c r="BF65" s="49" t="s">
        <v>16</v>
      </c>
      <c r="BG65" s="49"/>
      <c r="BH65" s="49"/>
      <c r="BI65" s="49"/>
      <c r="BJ65" s="49"/>
      <c r="BK65" s="49"/>
      <c r="BL65" s="49"/>
      <c r="BM65" s="49"/>
      <c r="BN65" s="50" t="s">
        <v>200</v>
      </c>
      <c r="BO65" s="50"/>
      <c r="BP65" s="51"/>
      <c r="BQ65" s="52" t="s">
        <v>4</v>
      </c>
      <c r="BR65" s="50"/>
      <c r="BS65" s="53"/>
      <c r="BT65" s="54" t="s">
        <v>201</v>
      </c>
      <c r="BU65" s="50"/>
      <c r="BV65" s="50"/>
      <c r="BW65" s="50" t="s">
        <v>202</v>
      </c>
      <c r="BX65" s="50"/>
      <c r="BY65" s="50"/>
      <c r="BZ65" s="55"/>
    </row>
    <row r="66" spans="1:78" s="26" customFormat="1" ht="16.5" customHeight="1" thickBot="1">
      <c r="A66" s="56" t="s">
        <v>2</v>
      </c>
      <c r="B66" s="57"/>
      <c r="C66" s="57"/>
      <c r="D66" s="57" t="s">
        <v>31</v>
      </c>
      <c r="E66" s="57"/>
      <c r="F66" s="57"/>
      <c r="G66" s="57"/>
      <c r="H66" s="57"/>
      <c r="I66" s="57"/>
      <c r="J66" s="57"/>
      <c r="K66" s="57"/>
      <c r="L66" s="58" t="s">
        <v>92</v>
      </c>
      <c r="M66" s="58"/>
      <c r="N66" s="59"/>
      <c r="O66" s="60" t="s">
        <v>4</v>
      </c>
      <c r="P66" s="58"/>
      <c r="Q66" s="61"/>
      <c r="R66" s="62" t="s">
        <v>93</v>
      </c>
      <c r="S66" s="58"/>
      <c r="T66" s="58"/>
      <c r="U66" s="58" t="s">
        <v>91</v>
      </c>
      <c r="V66" s="58"/>
      <c r="W66" s="58"/>
      <c r="X66" s="63"/>
      <c r="AB66" s="40" t="s">
        <v>211</v>
      </c>
      <c r="AC66" s="41"/>
      <c r="AD66" s="41"/>
      <c r="AE66" s="41" t="s">
        <v>208</v>
      </c>
      <c r="AF66" s="41"/>
      <c r="AG66" s="41"/>
      <c r="AH66" s="41"/>
      <c r="AI66" s="41"/>
      <c r="AJ66" s="41"/>
      <c r="AK66" s="41"/>
      <c r="AL66" s="41"/>
      <c r="AM66" s="42" t="s">
        <v>191</v>
      </c>
      <c r="AN66" s="42"/>
      <c r="AO66" s="43"/>
      <c r="AP66" s="44" t="s">
        <v>4</v>
      </c>
      <c r="AQ66" s="42"/>
      <c r="AR66" s="45"/>
      <c r="AS66" s="46" t="s">
        <v>188</v>
      </c>
      <c r="AT66" s="42"/>
      <c r="AU66" s="42"/>
      <c r="AV66" s="42" t="s">
        <v>189</v>
      </c>
      <c r="AW66" s="42"/>
      <c r="AX66" s="42"/>
      <c r="AY66" s="47"/>
      <c r="BC66" s="56" t="s">
        <v>211</v>
      </c>
      <c r="BD66" s="57"/>
      <c r="BE66" s="57"/>
      <c r="BF66" s="57" t="s">
        <v>31</v>
      </c>
      <c r="BG66" s="57"/>
      <c r="BH66" s="57"/>
      <c r="BI66" s="57"/>
      <c r="BJ66" s="57"/>
      <c r="BK66" s="57"/>
      <c r="BL66" s="57"/>
      <c r="BM66" s="57"/>
      <c r="BN66" s="58" t="s">
        <v>196</v>
      </c>
      <c r="BO66" s="58"/>
      <c r="BP66" s="59"/>
      <c r="BQ66" s="60" t="s">
        <v>4</v>
      </c>
      <c r="BR66" s="58"/>
      <c r="BS66" s="61"/>
      <c r="BT66" s="62" t="s">
        <v>199</v>
      </c>
      <c r="BU66" s="58"/>
      <c r="BV66" s="58"/>
      <c r="BW66" s="58" t="s">
        <v>197</v>
      </c>
      <c r="BX66" s="58"/>
      <c r="BY66" s="58"/>
      <c r="BZ66" s="63"/>
    </row>
    <row r="67" spans="1:78" s="26" customFormat="1" ht="16.5" customHeight="1">
      <c r="A67" s="48" t="s">
        <v>3</v>
      </c>
      <c r="B67" s="49"/>
      <c r="C67" s="49"/>
      <c r="D67" s="49" t="s">
        <v>32</v>
      </c>
      <c r="E67" s="49"/>
      <c r="F67" s="49"/>
      <c r="G67" s="49"/>
      <c r="H67" s="49"/>
      <c r="I67" s="49"/>
      <c r="J67" s="49"/>
      <c r="K67" s="49"/>
      <c r="L67" s="50" t="s">
        <v>193</v>
      </c>
      <c r="M67" s="50"/>
      <c r="N67" s="51"/>
      <c r="O67" s="52" t="s">
        <v>4</v>
      </c>
      <c r="P67" s="50"/>
      <c r="Q67" s="53"/>
      <c r="R67" s="54" t="s">
        <v>195</v>
      </c>
      <c r="S67" s="50"/>
      <c r="T67" s="50"/>
      <c r="U67" s="50" t="s">
        <v>194</v>
      </c>
      <c r="V67" s="50"/>
      <c r="W67" s="50"/>
      <c r="X67" s="5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BC67" s="48" t="s">
        <v>212</v>
      </c>
      <c r="BD67" s="49"/>
      <c r="BE67" s="49"/>
      <c r="BF67" s="49" t="s">
        <v>32</v>
      </c>
      <c r="BG67" s="49"/>
      <c r="BH67" s="49"/>
      <c r="BI67" s="49"/>
      <c r="BJ67" s="49"/>
      <c r="BK67" s="49"/>
      <c r="BL67" s="49"/>
      <c r="BM67" s="49"/>
      <c r="BN67" s="50" t="s">
        <v>203</v>
      </c>
      <c r="BO67" s="50"/>
      <c r="BP67" s="51"/>
      <c r="BQ67" s="52" t="s">
        <v>4</v>
      </c>
      <c r="BR67" s="50"/>
      <c r="BS67" s="53"/>
      <c r="BT67" s="54" t="s">
        <v>202</v>
      </c>
      <c r="BU67" s="50"/>
      <c r="BV67" s="50"/>
      <c r="BW67" s="50" t="s">
        <v>201</v>
      </c>
      <c r="BX67" s="50"/>
      <c r="BY67" s="50"/>
      <c r="BZ67" s="55"/>
    </row>
    <row r="68" spans="1:78" s="26" customFormat="1" ht="16.5" customHeight="1">
      <c r="A68" s="56" t="s">
        <v>33</v>
      </c>
      <c r="B68" s="57"/>
      <c r="C68" s="57"/>
      <c r="D68" s="57" t="s">
        <v>34</v>
      </c>
      <c r="E68" s="57"/>
      <c r="F68" s="57"/>
      <c r="G68" s="57"/>
      <c r="H68" s="57"/>
      <c r="I68" s="57"/>
      <c r="J68" s="57"/>
      <c r="K68" s="57"/>
      <c r="L68" s="58" t="s">
        <v>93</v>
      </c>
      <c r="M68" s="58"/>
      <c r="N68" s="59"/>
      <c r="O68" s="60" t="s">
        <v>4</v>
      </c>
      <c r="P68" s="58"/>
      <c r="Q68" s="61"/>
      <c r="R68" s="62" t="s">
        <v>90</v>
      </c>
      <c r="S68" s="58"/>
      <c r="T68" s="58"/>
      <c r="U68" s="58" t="s">
        <v>92</v>
      </c>
      <c r="V68" s="58"/>
      <c r="W68" s="58"/>
      <c r="X68" s="6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BC68" s="48" t="s">
        <v>213</v>
      </c>
      <c r="BD68" s="49"/>
      <c r="BE68" s="49"/>
      <c r="BF68" s="57" t="s">
        <v>34</v>
      </c>
      <c r="BG68" s="57"/>
      <c r="BH68" s="57"/>
      <c r="BI68" s="57"/>
      <c r="BJ68" s="57"/>
      <c r="BK68" s="57"/>
      <c r="BL68" s="57"/>
      <c r="BM68" s="57"/>
      <c r="BN68" s="58" t="s">
        <v>199</v>
      </c>
      <c r="BO68" s="58"/>
      <c r="BP68" s="59"/>
      <c r="BQ68" s="60" t="s">
        <v>4</v>
      </c>
      <c r="BR68" s="58"/>
      <c r="BS68" s="61"/>
      <c r="BT68" s="62" t="s">
        <v>88</v>
      </c>
      <c r="BU68" s="58"/>
      <c r="BV68" s="58"/>
      <c r="BW68" s="58" t="s">
        <v>196</v>
      </c>
      <c r="BX68" s="58"/>
      <c r="BY68" s="58"/>
      <c r="BZ68" s="63"/>
    </row>
    <row r="69" spans="1:78" s="26" customFormat="1" ht="16.5" customHeight="1" thickBot="1">
      <c r="A69" s="40" t="s">
        <v>35</v>
      </c>
      <c r="B69" s="41"/>
      <c r="C69" s="41"/>
      <c r="D69" s="41" t="s">
        <v>36</v>
      </c>
      <c r="E69" s="41"/>
      <c r="F69" s="41"/>
      <c r="G69" s="41"/>
      <c r="H69" s="41"/>
      <c r="I69" s="41"/>
      <c r="J69" s="41"/>
      <c r="K69" s="41"/>
      <c r="L69" s="42" t="s">
        <v>195</v>
      </c>
      <c r="M69" s="42"/>
      <c r="N69" s="43"/>
      <c r="O69" s="44" t="s">
        <v>4</v>
      </c>
      <c r="P69" s="42"/>
      <c r="Q69" s="45"/>
      <c r="R69" s="46" t="s">
        <v>89</v>
      </c>
      <c r="S69" s="42"/>
      <c r="T69" s="42"/>
      <c r="U69" s="42" t="s">
        <v>193</v>
      </c>
      <c r="V69" s="42"/>
      <c r="W69" s="42"/>
      <c r="X69" s="47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BC69" s="194" t="s">
        <v>214</v>
      </c>
      <c r="BD69" s="195"/>
      <c r="BE69" s="195"/>
      <c r="BF69" s="41" t="s">
        <v>36</v>
      </c>
      <c r="BG69" s="41"/>
      <c r="BH69" s="41"/>
      <c r="BI69" s="41"/>
      <c r="BJ69" s="41"/>
      <c r="BK69" s="41"/>
      <c r="BL69" s="41"/>
      <c r="BM69" s="41"/>
      <c r="BN69" s="42" t="s">
        <v>202</v>
      </c>
      <c r="BO69" s="42"/>
      <c r="BP69" s="43"/>
      <c r="BQ69" s="44" t="s">
        <v>4</v>
      </c>
      <c r="BR69" s="42"/>
      <c r="BS69" s="45"/>
      <c r="BT69" s="46" t="s">
        <v>200</v>
      </c>
      <c r="BU69" s="42"/>
      <c r="BV69" s="42"/>
      <c r="BW69" s="42" t="s">
        <v>203</v>
      </c>
      <c r="BX69" s="42"/>
      <c r="BY69" s="42"/>
      <c r="BZ69" s="47"/>
    </row>
    <row r="70" spans="1:78" ht="12" customHeight="1"/>
  </sheetData>
  <mergeCells count="724">
    <mergeCell ref="BT66:BV66"/>
    <mergeCell ref="BW66:BZ66"/>
    <mergeCell ref="CO51:CQ51"/>
    <mergeCell ref="CR51:DA51"/>
    <mergeCell ref="AM62:AO62"/>
    <mergeCell ref="AP62:AY62"/>
    <mergeCell ref="BN62:BP62"/>
    <mergeCell ref="BQ62:BZ62"/>
    <mergeCell ref="AB60:AY60"/>
    <mergeCell ref="BC60:BZ60"/>
    <mergeCell ref="AB61:AL63"/>
    <mergeCell ref="AM61:AO61"/>
    <mergeCell ref="AP61:AY61"/>
    <mergeCell ref="AM63:AO63"/>
    <mergeCell ref="BC64:BE64"/>
    <mergeCell ref="BF64:BM64"/>
    <mergeCell ref="BN64:BP64"/>
    <mergeCell ref="BQ64:BS64"/>
    <mergeCell ref="BT64:BV64"/>
    <mergeCell ref="BW64:BZ64"/>
    <mergeCell ref="BC66:BE66"/>
    <mergeCell ref="BF66:BM66"/>
    <mergeCell ref="BN66:BP66"/>
    <mergeCell ref="BQ66:BS66"/>
    <mergeCell ref="BN69:BP69"/>
    <mergeCell ref="BQ69:BS69"/>
    <mergeCell ref="BT69:BV69"/>
    <mergeCell ref="BW69:BZ69"/>
    <mergeCell ref="BN67:BP67"/>
    <mergeCell ref="BQ67:BS67"/>
    <mergeCell ref="BT67:BV67"/>
    <mergeCell ref="BW67:BZ67"/>
    <mergeCell ref="BC68:BE68"/>
    <mergeCell ref="BN68:BP68"/>
    <mergeCell ref="BQ68:BS68"/>
    <mergeCell ref="BT68:BV68"/>
    <mergeCell ref="BW68:BZ68"/>
    <mergeCell ref="AS66:AU66"/>
    <mergeCell ref="AV66:AY66"/>
    <mergeCell ref="L51:N51"/>
    <mergeCell ref="O51:X51"/>
    <mergeCell ref="AM51:AO51"/>
    <mergeCell ref="AP51:AY51"/>
    <mergeCell ref="BN51:BP51"/>
    <mergeCell ref="BQ51:BZ51"/>
    <mergeCell ref="BC65:BE65"/>
    <mergeCell ref="BF65:BM65"/>
    <mergeCell ref="BN65:BP65"/>
    <mergeCell ref="BQ65:BS65"/>
    <mergeCell ref="BT65:BV65"/>
    <mergeCell ref="BW65:BZ65"/>
    <mergeCell ref="BC61:BM63"/>
    <mergeCell ref="BN61:BP61"/>
    <mergeCell ref="BQ61:BZ61"/>
    <mergeCell ref="AB56:AD56"/>
    <mergeCell ref="AE56:AL56"/>
    <mergeCell ref="AM56:AO56"/>
    <mergeCell ref="BN63:BP63"/>
    <mergeCell ref="BQ63:BS63"/>
    <mergeCell ref="BT63:BV63"/>
    <mergeCell ref="BW63:BZ63"/>
    <mergeCell ref="AP63:AR63"/>
    <mergeCell ref="AS63:AU63"/>
    <mergeCell ref="AV63:AY63"/>
    <mergeCell ref="BC69:BE69"/>
    <mergeCell ref="BF69:BM69"/>
    <mergeCell ref="AV65:AY65"/>
    <mergeCell ref="BF68:BM68"/>
    <mergeCell ref="AB64:AD64"/>
    <mergeCell ref="AE64:AL64"/>
    <mergeCell ref="AM64:AO64"/>
    <mergeCell ref="AP64:AR64"/>
    <mergeCell ref="AS64:AU64"/>
    <mergeCell ref="AV64:AY64"/>
    <mergeCell ref="BC67:BE67"/>
    <mergeCell ref="BF67:BM67"/>
    <mergeCell ref="AB65:AD65"/>
    <mergeCell ref="AE65:AL65"/>
    <mergeCell ref="AM65:AO65"/>
    <mergeCell ref="AP65:AR65"/>
    <mergeCell ref="AS65:AU65"/>
    <mergeCell ref="AB66:AD66"/>
    <mergeCell ref="AE66:AL66"/>
    <mergeCell ref="AM66:AO66"/>
    <mergeCell ref="AP66:AR66"/>
    <mergeCell ref="CX58:DA58"/>
    <mergeCell ref="BC58:BE58"/>
    <mergeCell ref="BF58:BM58"/>
    <mergeCell ref="BN58:BP58"/>
    <mergeCell ref="BQ58:BS58"/>
    <mergeCell ref="BT58:BV58"/>
    <mergeCell ref="BW58:BZ58"/>
    <mergeCell ref="A58:C58"/>
    <mergeCell ref="D58:K58"/>
    <mergeCell ref="L58:N58"/>
    <mergeCell ref="O58:Q58"/>
    <mergeCell ref="R58:T58"/>
    <mergeCell ref="U58:X58"/>
    <mergeCell ref="CD58:CF58"/>
    <mergeCell ref="AB58:AD58"/>
    <mergeCell ref="AE58:AL58"/>
    <mergeCell ref="AM58:AO58"/>
    <mergeCell ref="AP58:AR58"/>
    <mergeCell ref="AS58:AU58"/>
    <mergeCell ref="AV58:AY58"/>
    <mergeCell ref="CR58:CT58"/>
    <mergeCell ref="CU58:CW58"/>
    <mergeCell ref="A57:C57"/>
    <mergeCell ref="D57:K57"/>
    <mergeCell ref="L57:N57"/>
    <mergeCell ref="O57:Q57"/>
    <mergeCell ref="R57:T57"/>
    <mergeCell ref="U57:X57"/>
    <mergeCell ref="CG58:CN58"/>
    <mergeCell ref="CO58:CQ58"/>
    <mergeCell ref="CR57:CT57"/>
    <mergeCell ref="CD57:CF57"/>
    <mergeCell ref="CG57:CN57"/>
    <mergeCell ref="CO57:CQ57"/>
    <mergeCell ref="AB57:AD57"/>
    <mergeCell ref="AE57:AL57"/>
    <mergeCell ref="AM57:AO57"/>
    <mergeCell ref="AP57:AR57"/>
    <mergeCell ref="AS57:AU57"/>
    <mergeCell ref="AV57:AY57"/>
    <mergeCell ref="CU57:CW57"/>
    <mergeCell ref="CX57:DA57"/>
    <mergeCell ref="BC57:BE57"/>
    <mergeCell ref="BF57:BM57"/>
    <mergeCell ref="BN57:BP57"/>
    <mergeCell ref="BQ57:BS57"/>
    <mergeCell ref="BT57:BV57"/>
    <mergeCell ref="BW57:BZ57"/>
    <mergeCell ref="CD56:CF56"/>
    <mergeCell ref="CG56:CN56"/>
    <mergeCell ref="CO56:CQ56"/>
    <mergeCell ref="CR56:CT56"/>
    <mergeCell ref="CU56:CW56"/>
    <mergeCell ref="CX56:DA56"/>
    <mergeCell ref="BC56:BE56"/>
    <mergeCell ref="BF56:BM56"/>
    <mergeCell ref="BN56:BP56"/>
    <mergeCell ref="BQ56:BS56"/>
    <mergeCell ref="BT56:BV56"/>
    <mergeCell ref="BW56:BZ56"/>
    <mergeCell ref="AP56:AR56"/>
    <mergeCell ref="AS56:AU56"/>
    <mergeCell ref="AV56:AY56"/>
    <mergeCell ref="A56:C56"/>
    <mergeCell ref="D56:K56"/>
    <mergeCell ref="L56:N56"/>
    <mergeCell ref="O56:Q56"/>
    <mergeCell ref="R56:T56"/>
    <mergeCell ref="U56:X56"/>
    <mergeCell ref="CD55:CF55"/>
    <mergeCell ref="CG55:CN55"/>
    <mergeCell ref="CO55:CQ55"/>
    <mergeCell ref="CR55:CT55"/>
    <mergeCell ref="CU55:CW55"/>
    <mergeCell ref="CX55:DA55"/>
    <mergeCell ref="BC55:BE55"/>
    <mergeCell ref="BF55:BM55"/>
    <mergeCell ref="BN55:BP55"/>
    <mergeCell ref="BQ55:BS55"/>
    <mergeCell ref="BT55:BV55"/>
    <mergeCell ref="BW55:BZ55"/>
    <mergeCell ref="AB55:AD55"/>
    <mergeCell ref="AE55:AL55"/>
    <mergeCell ref="AM55:AO55"/>
    <mergeCell ref="AP55:AR55"/>
    <mergeCell ref="AS55:AU55"/>
    <mergeCell ref="AV55:AY55"/>
    <mergeCell ref="A55:C55"/>
    <mergeCell ref="D55:K55"/>
    <mergeCell ref="L55:N55"/>
    <mergeCell ref="O55:Q55"/>
    <mergeCell ref="R55:T55"/>
    <mergeCell ref="U55:X55"/>
    <mergeCell ref="CD54:CF54"/>
    <mergeCell ref="CG54:CN54"/>
    <mergeCell ref="CO54:CQ54"/>
    <mergeCell ref="CR54:CT54"/>
    <mergeCell ref="CU54:CW54"/>
    <mergeCell ref="CX54:DA54"/>
    <mergeCell ref="BC54:BE54"/>
    <mergeCell ref="BF54:BM54"/>
    <mergeCell ref="BN54:BP54"/>
    <mergeCell ref="BQ54:BS54"/>
    <mergeCell ref="BT54:BV54"/>
    <mergeCell ref="BW54:BZ54"/>
    <mergeCell ref="AB54:AD54"/>
    <mergeCell ref="AE54:AL54"/>
    <mergeCell ref="AM54:AO54"/>
    <mergeCell ref="AP54:AR54"/>
    <mergeCell ref="AS54:AU54"/>
    <mergeCell ref="AV54:AY54"/>
    <mergeCell ref="A54:C54"/>
    <mergeCell ref="D54:K54"/>
    <mergeCell ref="L54:N54"/>
    <mergeCell ref="O54:Q54"/>
    <mergeCell ref="R54:T54"/>
    <mergeCell ref="U54:X54"/>
    <mergeCell ref="CR53:CT53"/>
    <mergeCell ref="CU53:CW53"/>
    <mergeCell ref="CX53:DA53"/>
    <mergeCell ref="BC53:BE53"/>
    <mergeCell ref="BF53:BM53"/>
    <mergeCell ref="BN53:BP53"/>
    <mergeCell ref="BQ53:BS53"/>
    <mergeCell ref="BT53:BV53"/>
    <mergeCell ref="BW53:BZ53"/>
    <mergeCell ref="A53:C53"/>
    <mergeCell ref="D53:K53"/>
    <mergeCell ref="L53:N53"/>
    <mergeCell ref="O53:Q53"/>
    <mergeCell ref="R53:T53"/>
    <mergeCell ref="U53:X53"/>
    <mergeCell ref="CD53:CF53"/>
    <mergeCell ref="CG53:CN53"/>
    <mergeCell ref="CO53:CQ53"/>
    <mergeCell ref="O52:Q52"/>
    <mergeCell ref="R52:T52"/>
    <mergeCell ref="U52:X52"/>
    <mergeCell ref="AM52:AO52"/>
    <mergeCell ref="AP52:AR52"/>
    <mergeCell ref="BC50:BM52"/>
    <mergeCell ref="BN50:BP50"/>
    <mergeCell ref="BQ50:BZ50"/>
    <mergeCell ref="AB53:AD53"/>
    <mergeCell ref="AE53:AL53"/>
    <mergeCell ref="AM53:AO53"/>
    <mergeCell ref="AP53:AR53"/>
    <mergeCell ref="AS53:AU53"/>
    <mergeCell ref="AV53:AY53"/>
    <mergeCell ref="CD50:CN52"/>
    <mergeCell ref="CO50:CQ50"/>
    <mergeCell ref="CR50:DA50"/>
    <mergeCell ref="CO52:CQ52"/>
    <mergeCell ref="CR52:CT52"/>
    <mergeCell ref="CU52:CW52"/>
    <mergeCell ref="CX52:DA52"/>
    <mergeCell ref="A49:X49"/>
    <mergeCell ref="AB49:AY49"/>
    <mergeCell ref="BC49:BZ49"/>
    <mergeCell ref="CD49:DA49"/>
    <mergeCell ref="A50:K52"/>
    <mergeCell ref="L50:N50"/>
    <mergeCell ref="O50:X50"/>
    <mergeCell ref="AB50:AL52"/>
    <mergeCell ref="AM50:AO50"/>
    <mergeCell ref="AP50:AY50"/>
    <mergeCell ref="AS52:AU52"/>
    <mergeCell ref="AV52:AY52"/>
    <mergeCell ref="BN52:BP52"/>
    <mergeCell ref="BQ52:BS52"/>
    <mergeCell ref="BT52:BV52"/>
    <mergeCell ref="BW52:BZ52"/>
    <mergeCell ref="L52:N52"/>
    <mergeCell ref="AR41:AR45"/>
    <mergeCell ref="AS41:AW45"/>
    <mergeCell ref="AX41:AX45"/>
    <mergeCell ref="AY41:AY45"/>
    <mergeCell ref="AZ41:AZ45"/>
    <mergeCell ref="BA41:BA45"/>
    <mergeCell ref="AB41:AC41"/>
    <mergeCell ref="AD41:AD45"/>
    <mergeCell ref="AH41:AH45"/>
    <mergeCell ref="AI41:AI45"/>
    <mergeCell ref="AM41:AM45"/>
    <mergeCell ref="AN41:AN45"/>
    <mergeCell ref="AB42:AC45"/>
    <mergeCell ref="Q41:Q45"/>
    <mergeCell ref="R41:V45"/>
    <mergeCell ref="W41:W45"/>
    <mergeCell ref="X41:X45"/>
    <mergeCell ref="Y41:Y45"/>
    <mergeCell ref="Z41:Z45"/>
    <mergeCell ref="A41:B41"/>
    <mergeCell ref="C41:C45"/>
    <mergeCell ref="G41:G45"/>
    <mergeCell ref="H41:H45"/>
    <mergeCell ref="L41:L45"/>
    <mergeCell ref="M41:M45"/>
    <mergeCell ref="A42:B45"/>
    <mergeCell ref="CY36:CY40"/>
    <mergeCell ref="CZ36:CZ40"/>
    <mergeCell ref="CD36:CE36"/>
    <mergeCell ref="CF36:CF40"/>
    <mergeCell ref="CJ36:CJ40"/>
    <mergeCell ref="CK36:CK40"/>
    <mergeCell ref="CO36:CO40"/>
    <mergeCell ref="CP36:CT40"/>
    <mergeCell ref="CD37:CE40"/>
    <mergeCell ref="CU36:CV40"/>
    <mergeCell ref="CW36:CX40"/>
    <mergeCell ref="BX36:BX40"/>
    <mergeCell ref="BY36:BY40"/>
    <mergeCell ref="BC36:BD36"/>
    <mergeCell ref="BE36:BE40"/>
    <mergeCell ref="BI36:BI40"/>
    <mergeCell ref="BJ36:BJ40"/>
    <mergeCell ref="BN36:BN40"/>
    <mergeCell ref="BO36:BS40"/>
    <mergeCell ref="BC37:BD40"/>
    <mergeCell ref="BT36:BU40"/>
    <mergeCell ref="BV36:BW40"/>
    <mergeCell ref="AS36:AS40"/>
    <mergeCell ref="AW36:AW40"/>
    <mergeCell ref="AX36:AX40"/>
    <mergeCell ref="AY36:AY40"/>
    <mergeCell ref="AZ36:AZ40"/>
    <mergeCell ref="BA36:BA40"/>
    <mergeCell ref="AB36:AC36"/>
    <mergeCell ref="AD36:AD40"/>
    <mergeCell ref="AH36:AH40"/>
    <mergeCell ref="AI36:AI40"/>
    <mergeCell ref="AM36:AM40"/>
    <mergeCell ref="AN36:AR40"/>
    <mergeCell ref="AB37:AC40"/>
    <mergeCell ref="R36:R40"/>
    <mergeCell ref="V36:V40"/>
    <mergeCell ref="W36:W40"/>
    <mergeCell ref="X36:X40"/>
    <mergeCell ref="Y36:Y40"/>
    <mergeCell ref="Z36:Z40"/>
    <mergeCell ref="A36:B36"/>
    <mergeCell ref="C36:C40"/>
    <mergeCell ref="G36:G40"/>
    <mergeCell ref="H36:H40"/>
    <mergeCell ref="L36:L40"/>
    <mergeCell ref="M36:Q40"/>
    <mergeCell ref="A37:B40"/>
    <mergeCell ref="CY31:CY35"/>
    <mergeCell ref="CZ31:CZ35"/>
    <mergeCell ref="CD31:CE31"/>
    <mergeCell ref="CF31:CF35"/>
    <mergeCell ref="CJ31:CJ35"/>
    <mergeCell ref="CK31:CO35"/>
    <mergeCell ref="CP31:CP35"/>
    <mergeCell ref="CT31:CT35"/>
    <mergeCell ref="CD32:CE35"/>
    <mergeCell ref="BX31:BX35"/>
    <mergeCell ref="BY31:BY35"/>
    <mergeCell ref="BC31:BD31"/>
    <mergeCell ref="BE31:BE35"/>
    <mergeCell ref="BI31:BI35"/>
    <mergeCell ref="BJ31:BN35"/>
    <mergeCell ref="BO31:BO35"/>
    <mergeCell ref="BS31:BS35"/>
    <mergeCell ref="BC32:BD35"/>
    <mergeCell ref="BT31:BU35"/>
    <mergeCell ref="BV31:BW35"/>
    <mergeCell ref="AS31:AS35"/>
    <mergeCell ref="AW31:AW35"/>
    <mergeCell ref="AX31:AX35"/>
    <mergeCell ref="AY31:AY35"/>
    <mergeCell ref="AZ31:AZ35"/>
    <mergeCell ref="BA31:BA35"/>
    <mergeCell ref="AB31:AC31"/>
    <mergeCell ref="AD31:AD35"/>
    <mergeCell ref="AH31:AH35"/>
    <mergeCell ref="AI31:AM35"/>
    <mergeCell ref="AN31:AN35"/>
    <mergeCell ref="AR31:AR35"/>
    <mergeCell ref="AB32:AC35"/>
    <mergeCell ref="R31:R35"/>
    <mergeCell ref="V31:V35"/>
    <mergeCell ref="W31:W35"/>
    <mergeCell ref="X31:X35"/>
    <mergeCell ref="Y31:Y35"/>
    <mergeCell ref="Z31:Z35"/>
    <mergeCell ref="A31:B31"/>
    <mergeCell ref="C31:C35"/>
    <mergeCell ref="G31:G35"/>
    <mergeCell ref="H31:L35"/>
    <mergeCell ref="M31:M35"/>
    <mergeCell ref="Q31:Q35"/>
    <mergeCell ref="A32:B35"/>
    <mergeCell ref="BO26:BO30"/>
    <mergeCell ref="BS26:BS30"/>
    <mergeCell ref="BC27:BD30"/>
    <mergeCell ref="BT26:BU30"/>
    <mergeCell ref="BV26:BW30"/>
    <mergeCell ref="CY26:CY30"/>
    <mergeCell ref="CZ26:CZ30"/>
    <mergeCell ref="CD26:CE26"/>
    <mergeCell ref="CF26:CJ30"/>
    <mergeCell ref="CK26:CK30"/>
    <mergeCell ref="CO26:CO30"/>
    <mergeCell ref="CP26:CP30"/>
    <mergeCell ref="CT26:CT30"/>
    <mergeCell ref="CD27:CE30"/>
    <mergeCell ref="A26:B26"/>
    <mergeCell ref="C26:G30"/>
    <mergeCell ref="H26:H30"/>
    <mergeCell ref="L26:L30"/>
    <mergeCell ref="M26:M30"/>
    <mergeCell ref="Q26:Q30"/>
    <mergeCell ref="A27:B30"/>
    <mergeCell ref="AS26:AS30"/>
    <mergeCell ref="AW26:AW30"/>
    <mergeCell ref="AB26:AC26"/>
    <mergeCell ref="AD26:AH30"/>
    <mergeCell ref="AI26:AI30"/>
    <mergeCell ref="AM26:AM30"/>
    <mergeCell ref="AN26:AN30"/>
    <mergeCell ref="AR26:AR30"/>
    <mergeCell ref="AB27:AC30"/>
    <mergeCell ref="CD25:CE25"/>
    <mergeCell ref="CG25:CJ25"/>
    <mergeCell ref="CL25:CO25"/>
    <mergeCell ref="CQ25:CT25"/>
    <mergeCell ref="BC25:BD25"/>
    <mergeCell ref="BF25:BI25"/>
    <mergeCell ref="BK25:BN25"/>
    <mergeCell ref="BP25:BS25"/>
    <mergeCell ref="R26:R30"/>
    <mergeCell ref="V26:V30"/>
    <mergeCell ref="W26:W30"/>
    <mergeCell ref="X26:X30"/>
    <mergeCell ref="Y26:Y30"/>
    <mergeCell ref="Z26:Z30"/>
    <mergeCell ref="AX26:AX30"/>
    <mergeCell ref="AY26:AY30"/>
    <mergeCell ref="AZ26:AZ30"/>
    <mergeCell ref="BA26:BA30"/>
    <mergeCell ref="BX26:BX30"/>
    <mergeCell ref="BY26:BY30"/>
    <mergeCell ref="BC26:BD26"/>
    <mergeCell ref="BE26:BI30"/>
    <mergeCell ref="BJ26:BJ30"/>
    <mergeCell ref="BN26:BN30"/>
    <mergeCell ref="AB25:AC25"/>
    <mergeCell ref="AE25:AH25"/>
    <mergeCell ref="AJ25:AM25"/>
    <mergeCell ref="AO25:AR25"/>
    <mergeCell ref="AT25:AW25"/>
    <mergeCell ref="AZ25:BA25"/>
    <mergeCell ref="A24:Z24"/>
    <mergeCell ref="AB24:BA24"/>
    <mergeCell ref="BC24:CB24"/>
    <mergeCell ref="BT25:BU25"/>
    <mergeCell ref="BV25:BW25"/>
    <mergeCell ref="BX25:BY25"/>
    <mergeCell ref="CD24:DC24"/>
    <mergeCell ref="A25:B25"/>
    <mergeCell ref="D25:G25"/>
    <mergeCell ref="I25:L25"/>
    <mergeCell ref="N25:Q25"/>
    <mergeCell ref="S25:V25"/>
    <mergeCell ref="Y25:Z25"/>
    <mergeCell ref="BS18:BS22"/>
    <mergeCell ref="BT18:BX22"/>
    <mergeCell ref="BY18:BY22"/>
    <mergeCell ref="BZ18:BZ22"/>
    <mergeCell ref="CA18:CA22"/>
    <mergeCell ref="CB18:CB22"/>
    <mergeCell ref="BC18:BD18"/>
    <mergeCell ref="BE18:BE22"/>
    <mergeCell ref="BI18:BI22"/>
    <mergeCell ref="BJ18:BJ22"/>
    <mergeCell ref="BN18:BN22"/>
    <mergeCell ref="BO18:BO22"/>
    <mergeCell ref="BC19:BD22"/>
    <mergeCell ref="AR18:AR22"/>
    <mergeCell ref="AS18:AW22"/>
    <mergeCell ref="AX18:AX22"/>
    <mergeCell ref="AY18:AY22"/>
    <mergeCell ref="AZ18:AZ22"/>
    <mergeCell ref="BA18:BA22"/>
    <mergeCell ref="AB18:AC18"/>
    <mergeCell ref="AD18:AD22"/>
    <mergeCell ref="AH18:AH22"/>
    <mergeCell ref="AI18:AI22"/>
    <mergeCell ref="AM18:AM22"/>
    <mergeCell ref="AN18:AN22"/>
    <mergeCell ref="AB19:AC22"/>
    <mergeCell ref="Q18:Q22"/>
    <mergeCell ref="R18:V22"/>
    <mergeCell ref="W18:W22"/>
    <mergeCell ref="X18:X22"/>
    <mergeCell ref="Y18:Y22"/>
    <mergeCell ref="Z18:Z22"/>
    <mergeCell ref="A18:B18"/>
    <mergeCell ref="C18:C22"/>
    <mergeCell ref="G18:G22"/>
    <mergeCell ref="H18:H22"/>
    <mergeCell ref="L18:L22"/>
    <mergeCell ref="M18:M22"/>
    <mergeCell ref="A19:B22"/>
    <mergeCell ref="BI13:BI17"/>
    <mergeCell ref="BJ13:BJ17"/>
    <mergeCell ref="BN13:BN17"/>
    <mergeCell ref="BO13:BS17"/>
    <mergeCell ref="BC14:BD17"/>
    <mergeCell ref="CY13:CY17"/>
    <mergeCell ref="CZ13:CZ17"/>
    <mergeCell ref="CD13:CE13"/>
    <mergeCell ref="CF13:CF17"/>
    <mergeCell ref="CJ13:CJ17"/>
    <mergeCell ref="CK13:CK17"/>
    <mergeCell ref="CO13:CO17"/>
    <mergeCell ref="CP13:CT17"/>
    <mergeCell ref="CD14:CE17"/>
    <mergeCell ref="CU13:CV17"/>
    <mergeCell ref="CW13:CX17"/>
    <mergeCell ref="A13:B13"/>
    <mergeCell ref="C13:C17"/>
    <mergeCell ref="G13:G17"/>
    <mergeCell ref="H13:H17"/>
    <mergeCell ref="L13:L17"/>
    <mergeCell ref="M13:Q17"/>
    <mergeCell ref="A14:B17"/>
    <mergeCell ref="AS13:AS17"/>
    <mergeCell ref="AW13:AW17"/>
    <mergeCell ref="AB13:AC13"/>
    <mergeCell ref="AD13:AD17"/>
    <mergeCell ref="AH13:AH17"/>
    <mergeCell ref="AI13:AI17"/>
    <mergeCell ref="AM13:AM17"/>
    <mergeCell ref="AN13:AR17"/>
    <mergeCell ref="AB14:AC17"/>
    <mergeCell ref="CF8:CF12"/>
    <mergeCell ref="CJ8:CJ12"/>
    <mergeCell ref="CK8:CO12"/>
    <mergeCell ref="CP8:CP12"/>
    <mergeCell ref="CT8:CT12"/>
    <mergeCell ref="CD9:CE12"/>
    <mergeCell ref="R13:R17"/>
    <mergeCell ref="V13:V17"/>
    <mergeCell ref="W13:W17"/>
    <mergeCell ref="X13:X17"/>
    <mergeCell ref="Y13:Y17"/>
    <mergeCell ref="Z13:Z17"/>
    <mergeCell ref="AX13:AX17"/>
    <mergeCell ref="AY13:AY17"/>
    <mergeCell ref="AZ13:AZ17"/>
    <mergeCell ref="BA13:BA17"/>
    <mergeCell ref="BT13:BT17"/>
    <mergeCell ref="BX13:BX17"/>
    <mergeCell ref="BY13:BY17"/>
    <mergeCell ref="BZ13:BZ17"/>
    <mergeCell ref="CA13:CA17"/>
    <mergeCell ref="CB13:CB17"/>
    <mergeCell ref="BC13:BD13"/>
    <mergeCell ref="BE13:BE17"/>
    <mergeCell ref="A8:B8"/>
    <mergeCell ref="C8:C12"/>
    <mergeCell ref="G8:G12"/>
    <mergeCell ref="H8:L12"/>
    <mergeCell ref="M8:M12"/>
    <mergeCell ref="Q8:Q12"/>
    <mergeCell ref="A9:B12"/>
    <mergeCell ref="AS8:AS12"/>
    <mergeCell ref="AW8:AW12"/>
    <mergeCell ref="AB8:AC8"/>
    <mergeCell ref="AD8:AD12"/>
    <mergeCell ref="AH8:AH12"/>
    <mergeCell ref="AI8:AM12"/>
    <mergeCell ref="AN8:AN12"/>
    <mergeCell ref="AR8:AR12"/>
    <mergeCell ref="AB9:AC12"/>
    <mergeCell ref="R8:R12"/>
    <mergeCell ref="V8:V12"/>
    <mergeCell ref="W8:W12"/>
    <mergeCell ref="X8:X12"/>
    <mergeCell ref="Y8:Y12"/>
    <mergeCell ref="Z8:Z12"/>
    <mergeCell ref="BA8:BA12"/>
    <mergeCell ref="BT8:BT12"/>
    <mergeCell ref="BX8:BX12"/>
    <mergeCell ref="BY8:BY12"/>
    <mergeCell ref="BZ8:BZ12"/>
    <mergeCell ref="CA8:CA12"/>
    <mergeCell ref="CB8:CB12"/>
    <mergeCell ref="BC8:BD8"/>
    <mergeCell ref="BE8:BE12"/>
    <mergeCell ref="BI8:BI12"/>
    <mergeCell ref="BJ8:BN12"/>
    <mergeCell ref="BO8:BO12"/>
    <mergeCell ref="BS8:BS12"/>
    <mergeCell ref="BC9:BD12"/>
    <mergeCell ref="AX8:AX12"/>
    <mergeCell ref="AY8:AY12"/>
    <mergeCell ref="AZ8:AZ12"/>
    <mergeCell ref="A3:B3"/>
    <mergeCell ref="C3:G7"/>
    <mergeCell ref="H3:H7"/>
    <mergeCell ref="L3:L7"/>
    <mergeCell ref="M3:M7"/>
    <mergeCell ref="Q3:Q7"/>
    <mergeCell ref="A4:B7"/>
    <mergeCell ref="AS3:AS7"/>
    <mergeCell ref="AW3:AW7"/>
    <mergeCell ref="AB3:AC3"/>
    <mergeCell ref="AD3:AH7"/>
    <mergeCell ref="AI3:AI7"/>
    <mergeCell ref="AM3:AM7"/>
    <mergeCell ref="AN3:AN7"/>
    <mergeCell ref="AR3:AR7"/>
    <mergeCell ref="AB4:AC7"/>
    <mergeCell ref="R3:R7"/>
    <mergeCell ref="V3:V7"/>
    <mergeCell ref="W3:W7"/>
    <mergeCell ref="X3:X7"/>
    <mergeCell ref="Y3:Y7"/>
    <mergeCell ref="Z3:Z7"/>
    <mergeCell ref="CL2:CO2"/>
    <mergeCell ref="CQ2:CT2"/>
    <mergeCell ref="BC2:BD2"/>
    <mergeCell ref="BA3:BA7"/>
    <mergeCell ref="BT3:BT7"/>
    <mergeCell ref="BX3:BX7"/>
    <mergeCell ref="BY3:BY7"/>
    <mergeCell ref="BZ3:BZ7"/>
    <mergeCell ref="CA3:CA7"/>
    <mergeCell ref="CB3:CB7"/>
    <mergeCell ref="BC3:BD3"/>
    <mergeCell ref="BE3:BI7"/>
    <mergeCell ref="BJ3:BJ7"/>
    <mergeCell ref="BN3:BN7"/>
    <mergeCell ref="BO3:BO7"/>
    <mergeCell ref="BS3:BS7"/>
    <mergeCell ref="BC4:BD7"/>
    <mergeCell ref="CK3:CK7"/>
    <mergeCell ref="CO3:CO7"/>
    <mergeCell ref="CP3:CP7"/>
    <mergeCell ref="CT3:CT7"/>
    <mergeCell ref="CD4:CE7"/>
    <mergeCell ref="BU2:BX2"/>
    <mergeCell ref="AX3:AX7"/>
    <mergeCell ref="AY3:AY7"/>
    <mergeCell ref="AZ3:AZ7"/>
    <mergeCell ref="CD1:DC1"/>
    <mergeCell ref="A2:B2"/>
    <mergeCell ref="D2:G2"/>
    <mergeCell ref="I2:L2"/>
    <mergeCell ref="N2:Q2"/>
    <mergeCell ref="S2:V2"/>
    <mergeCell ref="Y2:Z2"/>
    <mergeCell ref="AB2:AC2"/>
    <mergeCell ref="AE2:AH2"/>
    <mergeCell ref="AJ2:AM2"/>
    <mergeCell ref="AO2:AR2"/>
    <mergeCell ref="AT2:AW2"/>
    <mergeCell ref="AZ2:BA2"/>
    <mergeCell ref="A1:Z1"/>
    <mergeCell ref="AB1:BA1"/>
    <mergeCell ref="BC1:CB1"/>
    <mergeCell ref="CD2:CE2"/>
    <mergeCell ref="CG2:CJ2"/>
    <mergeCell ref="CA2:CB2"/>
    <mergeCell ref="CD3:CE3"/>
    <mergeCell ref="CF3:CJ7"/>
    <mergeCell ref="BF2:BI2"/>
    <mergeCell ref="BK2:BN2"/>
    <mergeCell ref="BP2:BS2"/>
    <mergeCell ref="BC42:BY45"/>
    <mergeCell ref="CD42:CZ45"/>
    <mergeCell ref="CU2:CV2"/>
    <mergeCell ref="CW2:CX2"/>
    <mergeCell ref="CY2:CZ2"/>
    <mergeCell ref="CU3:CV7"/>
    <mergeCell ref="CW3:CX7"/>
    <mergeCell ref="CY3:CY7"/>
    <mergeCell ref="CZ3:CZ7"/>
    <mergeCell ref="CU8:CV12"/>
    <mergeCell ref="CW8:CX12"/>
    <mergeCell ref="CU25:CV25"/>
    <mergeCell ref="CW25:CX25"/>
    <mergeCell ref="CY25:CZ25"/>
    <mergeCell ref="CU26:CV30"/>
    <mergeCell ref="CW26:CX30"/>
    <mergeCell ref="CU31:CV35"/>
    <mergeCell ref="CW31:CX35"/>
    <mergeCell ref="CY8:CY12"/>
    <mergeCell ref="CZ8:CZ12"/>
    <mergeCell ref="CD8:CE8"/>
    <mergeCell ref="A60:X60"/>
    <mergeCell ref="A61:K63"/>
    <mergeCell ref="L61:N61"/>
    <mergeCell ref="O61:X61"/>
    <mergeCell ref="L62:N62"/>
    <mergeCell ref="O62:X62"/>
    <mergeCell ref="L63:N63"/>
    <mergeCell ref="O63:Q63"/>
    <mergeCell ref="R63:T63"/>
    <mergeCell ref="U63:X63"/>
    <mergeCell ref="A64:C64"/>
    <mergeCell ref="D64:K64"/>
    <mergeCell ref="L64:N64"/>
    <mergeCell ref="O64:Q64"/>
    <mergeCell ref="R64:T64"/>
    <mergeCell ref="U64:X64"/>
    <mergeCell ref="A65:C65"/>
    <mergeCell ref="D65:K65"/>
    <mergeCell ref="L65:N65"/>
    <mergeCell ref="O65:Q65"/>
    <mergeCell ref="R65:T65"/>
    <mergeCell ref="U65:X65"/>
    <mergeCell ref="A66:C66"/>
    <mergeCell ref="D66:K66"/>
    <mergeCell ref="L66:N66"/>
    <mergeCell ref="O66:Q66"/>
    <mergeCell ref="R66:T66"/>
    <mergeCell ref="U66:X66"/>
    <mergeCell ref="A67:C67"/>
    <mergeCell ref="D67:K67"/>
    <mergeCell ref="L67:N67"/>
    <mergeCell ref="O67:Q67"/>
    <mergeCell ref="R67:T67"/>
    <mergeCell ref="U67:X67"/>
    <mergeCell ref="A68:C68"/>
    <mergeCell ref="D68:K68"/>
    <mergeCell ref="L68:N68"/>
    <mergeCell ref="O68:Q68"/>
    <mergeCell ref="R68:T68"/>
    <mergeCell ref="U68:X68"/>
    <mergeCell ref="A69:C69"/>
    <mergeCell ref="D69:K69"/>
    <mergeCell ref="L69:N69"/>
    <mergeCell ref="O69:Q69"/>
    <mergeCell ref="R69:T69"/>
    <mergeCell ref="U69:X69"/>
  </mergeCells>
  <phoneticPr fontId="1"/>
  <pageMargins left="3.937007874015748E-2" right="3.937007874015748E-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予選リーグ</vt:lpstr>
      <vt:lpstr>順位リーグ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21meiseic6</dc:creator>
  <cp:lastModifiedBy>kuroyoshi</cp:lastModifiedBy>
  <cp:lastPrinted>2013-08-23T00:29:56Z</cp:lastPrinted>
  <dcterms:created xsi:type="dcterms:W3CDTF">2011-06-28T04:52:34Z</dcterms:created>
  <dcterms:modified xsi:type="dcterms:W3CDTF">2013-08-27T10:29:10Z</dcterms:modified>
</cp:coreProperties>
</file>